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5570" windowHeight="8145"/>
  </bookViews>
  <sheets>
    <sheet name="7-11 лет первое здание" sheetId="3" r:id="rId1"/>
    <sheet name="12-18 лет первое здание" sheetId="4" r:id="rId2"/>
    <sheet name="7-11 лет второе здание" sheetId="5" r:id="rId3"/>
    <sheet name="12-18 лет второе здание" sheetId="6" r:id="rId4"/>
  </sheets>
  <calcPr calcId="145621"/>
</workbook>
</file>

<file path=xl/calcChain.xml><?xml version="1.0" encoding="utf-8"?>
<calcChain xmlns="http://schemas.openxmlformats.org/spreadsheetml/2006/main">
  <c r="F9" i="4" l="1"/>
  <c r="G9" i="4"/>
  <c r="H9" i="4"/>
  <c r="I9" i="4"/>
  <c r="F13" i="4"/>
  <c r="G13" i="4"/>
  <c r="H13" i="4"/>
  <c r="I13" i="4"/>
  <c r="F20" i="4"/>
  <c r="G20" i="4"/>
  <c r="H20" i="4"/>
  <c r="I20" i="4"/>
  <c r="F21" i="4"/>
  <c r="G21" i="4"/>
  <c r="H21" i="4"/>
  <c r="I21" i="4"/>
  <c r="I20" i="3" l="1"/>
  <c r="H20" i="3"/>
  <c r="G20" i="3"/>
  <c r="F20" i="3"/>
  <c r="I13" i="3"/>
  <c r="H13" i="3"/>
  <c r="G13" i="3"/>
  <c r="F13" i="3"/>
  <c r="I9" i="3"/>
  <c r="I21" i="3" s="1"/>
  <c r="H9" i="3"/>
  <c r="H21" i="3" s="1"/>
  <c r="G9" i="3"/>
  <c r="G21" i="3" s="1"/>
  <c r="F9" i="3"/>
  <c r="F21" i="3" s="1"/>
</calcChain>
</file>

<file path=xl/sharedStrings.xml><?xml version="1.0" encoding="utf-8"?>
<sst xmlns="http://schemas.openxmlformats.org/spreadsheetml/2006/main" count="168" uniqueCount="64">
  <si>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</si>
  <si>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</si>
  <si>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</si>
  <si>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</si>
  <si>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</si>
  <si>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</si>
  <si>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</si>
  <si>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</si>
  <si>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</si>
  <si>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</si>
  <si>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</si>
  <si>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</si>
  <si>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</si>
  <si>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</si>
  <si>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</si>
  <si>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</si>
  <si>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</si>
  <si>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</si>
  <si>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</si>
  <si>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</si>
  <si>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</si>
  <si>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МОУ "Средняя школа №2"</t>
  </si>
  <si>
    <t>Углеводы, г</t>
  </si>
  <si>
    <t>Жиры, г</t>
  </si>
  <si>
    <t>Белки, г</t>
  </si>
  <si>
    <t>Груша</t>
  </si>
  <si>
    <t>Хлеб ржаной</t>
  </si>
  <si>
    <t>Сок фруктовый</t>
  </si>
  <si>
    <t>Биточек Мясной</t>
  </si>
  <si>
    <t>Картофельное пюре</t>
  </si>
  <si>
    <t>Огурец свежий</t>
  </si>
  <si>
    <t>Чай с сахором</t>
  </si>
  <si>
    <t>Батон йодированный</t>
  </si>
  <si>
    <t>200/15</t>
  </si>
  <si>
    <t>Язычок слоёный</t>
  </si>
  <si>
    <t>Суп картофельный с рыбными консервами</t>
  </si>
  <si>
    <t>Гуляш из мяса кур</t>
  </si>
  <si>
    <t>50/50</t>
  </si>
  <si>
    <t>Рис отварной</t>
  </si>
  <si>
    <t>Напиток из смеси сухофруктов</t>
  </si>
  <si>
    <t>Бантик (слойка)</t>
  </si>
  <si>
    <t>ВСЕГО ЗА ДЕНЬ:</t>
  </si>
  <si>
    <t>Вторник</t>
  </si>
  <si>
    <t>Сок фруктовый в инд.упаковке</t>
  </si>
  <si>
    <t>Булочка домашняя</t>
  </si>
  <si>
    <t>огурец свежий</t>
  </si>
  <si>
    <t>хлеб черн.</t>
  </si>
  <si>
    <t>хлеб ржаной</t>
  </si>
  <si>
    <t>хлеб бел.</t>
  </si>
  <si>
    <t>напиток из сухофруктов</t>
  </si>
  <si>
    <t>рис отварной</t>
  </si>
  <si>
    <t>Тефтели сочные</t>
  </si>
  <si>
    <t>Борщ из свежей капусты</t>
  </si>
  <si>
    <t>закуска</t>
  </si>
  <si>
    <t>Грушу</t>
  </si>
  <si>
    <t>молоко сгущенное</t>
  </si>
  <si>
    <t>чай с лимоном</t>
  </si>
  <si>
    <t>Блинчики с вишневым фаршем</t>
  </si>
  <si>
    <t>Углеводы</t>
  </si>
  <si>
    <t>Жиры</t>
  </si>
  <si>
    <t>Белки</t>
  </si>
  <si>
    <t>2</t>
  </si>
  <si>
    <t>печенье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</si>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</sst>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/>
    <xf numFmtId="1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5" xfId="0" applyBorder="1"/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1" fontId="0" fillId="2" borderId="2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0" borderId="3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7" sqref="E7:I7"/>
    </sheetView>
  </sheetViews>
  <sheetFormatPr defaultRowHeight="15" x14ac:dyDescent="0.25"/>
  <cols>
    <col min="1" max="1" width="17.5703125" style="13" customWidth="1"/>
    <col min="2" max="2" width="13.85546875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81" t="s">
        <v>21</v>
      </c>
      <c r="C1" s="82"/>
      <c r="D1" s="83"/>
      <c r="E1" s="13" t="s">
        <v>17</v>
      </c>
      <c r="F1" s="14"/>
      <c r="I1" s="13" t="s">
        <v>1</v>
      </c>
      <c r="J1" s="15" t="s">
        <v>42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19</v>
      </c>
      <c r="D3" s="17" t="s">
        <v>4</v>
      </c>
      <c r="E3" s="17" t="s">
        <v>20</v>
      </c>
      <c r="F3" s="17" t="s">
        <v>24</v>
      </c>
      <c r="G3" s="17" t="s">
        <v>23</v>
      </c>
      <c r="H3" s="17" t="s">
        <v>22</v>
      </c>
      <c r="I3" s="18" t="s">
        <v>6</v>
      </c>
      <c r="J3" s="18" t="s">
        <v>5</v>
      </c>
    </row>
    <row r="4" spans="1:10" ht="27.75" customHeight="1" x14ac:dyDescent="0.25">
      <c r="A4" s="19" t="s">
        <v>7</v>
      </c>
      <c r="B4" s="20" t="s">
        <v>8</v>
      </c>
      <c r="C4" s="21"/>
      <c r="D4" s="22" t="s">
        <v>28</v>
      </c>
      <c r="E4" s="1">
        <v>90</v>
      </c>
      <c r="F4" s="1">
        <v>12.2</v>
      </c>
      <c r="G4" s="1">
        <v>22.4</v>
      </c>
      <c r="H4" s="1">
        <v>11.7</v>
      </c>
      <c r="I4" s="1">
        <v>303.3</v>
      </c>
      <c r="J4" s="9"/>
    </row>
    <row r="5" spans="1:10" ht="22.5" customHeight="1" x14ac:dyDescent="0.25">
      <c r="A5" s="23"/>
      <c r="B5" s="38" t="s">
        <v>8</v>
      </c>
      <c r="C5" s="25"/>
      <c r="D5" s="26" t="s">
        <v>29</v>
      </c>
      <c r="E5" s="3">
        <v>150</v>
      </c>
      <c r="F5" s="3">
        <v>3.1</v>
      </c>
      <c r="G5" s="3">
        <v>4.8</v>
      </c>
      <c r="H5" s="3">
        <v>20.2</v>
      </c>
      <c r="I5" s="3">
        <v>136.1</v>
      </c>
      <c r="J5" s="10"/>
    </row>
    <row r="6" spans="1:10" ht="19.5" customHeight="1" x14ac:dyDescent="0.25">
      <c r="A6" s="23"/>
      <c r="B6" s="24"/>
      <c r="C6" s="25"/>
      <c r="D6" s="26" t="s">
        <v>30</v>
      </c>
      <c r="E6" s="3">
        <v>45</v>
      </c>
      <c r="F6" s="3">
        <v>0.3</v>
      </c>
      <c r="G6" s="3"/>
      <c r="H6" s="3">
        <v>0.9</v>
      </c>
      <c r="I6" s="3">
        <v>4.8</v>
      </c>
      <c r="J6" s="10"/>
    </row>
    <row r="7" spans="1:10" x14ac:dyDescent="0.25">
      <c r="A7" s="23"/>
      <c r="B7" s="24" t="s">
        <v>9</v>
      </c>
      <c r="C7" s="25"/>
      <c r="D7" s="26" t="s">
        <v>31</v>
      </c>
      <c r="E7" s="3" t="s">
        <v>33</v>
      </c>
      <c r="F7" s="3">
        <v>0.1</v>
      </c>
      <c r="G7" s="3"/>
      <c r="H7" s="3">
        <v>15</v>
      </c>
      <c r="I7" s="3">
        <v>60</v>
      </c>
      <c r="J7" s="10"/>
    </row>
    <row r="8" spans="1:10" x14ac:dyDescent="0.25">
      <c r="A8" s="23"/>
      <c r="B8" s="24" t="s">
        <v>18</v>
      </c>
      <c r="C8" s="27"/>
      <c r="D8" s="26" t="s">
        <v>32</v>
      </c>
      <c r="E8" s="5">
        <v>33</v>
      </c>
      <c r="F8" s="5">
        <v>2.5</v>
      </c>
      <c r="G8" s="5">
        <v>1</v>
      </c>
      <c r="H8" s="5">
        <v>17</v>
      </c>
      <c r="I8" s="5">
        <v>86.5</v>
      </c>
      <c r="J8" s="11"/>
    </row>
    <row r="9" spans="1:10" ht="15.75" thickBot="1" x14ac:dyDescent="0.3">
      <c r="A9" s="28"/>
      <c r="B9" s="29"/>
      <c r="C9" s="29"/>
      <c r="D9" s="30"/>
      <c r="E9" s="7"/>
      <c r="F9" s="7">
        <f>F4+F5+F6+F7+F8</f>
        <v>18.2</v>
      </c>
      <c r="G9" s="7">
        <f>G4+G5+G6+G7+G8</f>
        <v>28.2</v>
      </c>
      <c r="H9" s="7">
        <f>H4+H5+H6+H7+H8</f>
        <v>64.8</v>
      </c>
      <c r="I9" s="7">
        <f>I4+I5+I6+I7+I8</f>
        <v>590.70000000000005</v>
      </c>
      <c r="J9" s="12">
        <v>65</v>
      </c>
    </row>
    <row r="10" spans="1:10" x14ac:dyDescent="0.25">
      <c r="A10" s="19" t="s">
        <v>10</v>
      </c>
      <c r="B10" s="31" t="s">
        <v>16</v>
      </c>
      <c r="C10" s="21"/>
      <c r="D10" s="22" t="s">
        <v>25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 x14ac:dyDescent="0.25">
      <c r="A11" s="23"/>
      <c r="B11" s="32"/>
      <c r="C11" s="33"/>
      <c r="D11" s="26" t="s">
        <v>27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 x14ac:dyDescent="0.25">
      <c r="A12" s="23"/>
      <c r="B12" s="25"/>
      <c r="C12" s="25"/>
      <c r="D12" s="26" t="s">
        <v>34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.75" thickBot="1" x14ac:dyDescent="0.3">
      <c r="A13" s="28"/>
      <c r="B13" s="29"/>
      <c r="C13" s="29"/>
      <c r="D13" s="34"/>
      <c r="E13" s="7"/>
      <c r="F13" s="7">
        <f>F10+F11+F12</f>
        <v>3.6</v>
      </c>
      <c r="G13" s="7">
        <f>G10+G11+G12</f>
        <v>11.1</v>
      </c>
      <c r="H13" s="7">
        <f>H10+H11+H12</f>
        <v>56.5</v>
      </c>
      <c r="I13" s="7">
        <f>I10+I11+I12</f>
        <v>348.1</v>
      </c>
      <c r="J13" s="8">
        <v>65</v>
      </c>
    </row>
    <row r="14" spans="1:10" ht="30" x14ac:dyDescent="0.25">
      <c r="A14" s="23" t="s">
        <v>11</v>
      </c>
      <c r="B14" s="24" t="s">
        <v>12</v>
      </c>
      <c r="C14" s="25"/>
      <c r="D14" s="26" t="s">
        <v>35</v>
      </c>
      <c r="E14" s="3">
        <v>210</v>
      </c>
      <c r="F14" s="3">
        <v>3.8</v>
      </c>
      <c r="G14" s="3">
        <v>2.1</v>
      </c>
      <c r="H14" s="3">
        <v>16.100000000000001</v>
      </c>
      <c r="I14" s="3">
        <v>98.5</v>
      </c>
      <c r="J14" s="4"/>
    </row>
    <row r="15" spans="1:10" x14ac:dyDescent="0.25">
      <c r="A15" s="23"/>
      <c r="B15" s="24" t="s">
        <v>13</v>
      </c>
      <c r="C15" s="25"/>
      <c r="D15" s="26" t="s">
        <v>36</v>
      </c>
      <c r="E15" s="3" t="s">
        <v>37</v>
      </c>
      <c r="F15" s="3">
        <v>12.5</v>
      </c>
      <c r="G15" s="3">
        <v>11.4</v>
      </c>
      <c r="H15" s="3">
        <v>3.6</v>
      </c>
      <c r="I15" s="3">
        <v>167.5</v>
      </c>
      <c r="J15" s="4"/>
    </row>
    <row r="16" spans="1:10" x14ac:dyDescent="0.25">
      <c r="A16" s="23"/>
      <c r="B16" s="24" t="s">
        <v>14</v>
      </c>
      <c r="C16" s="25"/>
      <c r="D16" s="26" t="s">
        <v>38</v>
      </c>
      <c r="E16" s="3">
        <v>150</v>
      </c>
      <c r="F16" s="3">
        <v>3.6</v>
      </c>
      <c r="G16" s="3">
        <v>4.2</v>
      </c>
      <c r="H16" s="3">
        <v>37.200000000000003</v>
      </c>
      <c r="I16" s="3">
        <v>201.9</v>
      </c>
      <c r="J16" s="4"/>
    </row>
    <row r="17" spans="1:10" x14ac:dyDescent="0.25">
      <c r="A17" s="23"/>
      <c r="B17" s="24" t="s">
        <v>15</v>
      </c>
      <c r="C17" s="25"/>
      <c r="D17" s="26" t="s">
        <v>40</v>
      </c>
      <c r="E17" s="3">
        <v>18</v>
      </c>
      <c r="F17" s="3">
        <v>1.5</v>
      </c>
      <c r="G17" s="3">
        <v>5.3</v>
      </c>
      <c r="H17" s="3">
        <v>9.1</v>
      </c>
      <c r="I17" s="3">
        <v>90.5</v>
      </c>
      <c r="J17" s="4"/>
    </row>
    <row r="18" spans="1:10" x14ac:dyDescent="0.25">
      <c r="A18" s="23"/>
      <c r="B18" s="24" t="s">
        <v>18</v>
      </c>
      <c r="C18" s="25"/>
      <c r="D18" s="26" t="s">
        <v>26</v>
      </c>
      <c r="E18" s="3">
        <v>24</v>
      </c>
      <c r="F18" s="3">
        <v>1.6</v>
      </c>
      <c r="G18" s="3">
        <v>0.3</v>
      </c>
      <c r="H18" s="3">
        <v>8</v>
      </c>
      <c r="I18" s="3">
        <v>41.8</v>
      </c>
      <c r="J18" s="4"/>
    </row>
    <row r="19" spans="1:10" x14ac:dyDescent="0.25">
      <c r="A19" s="23"/>
      <c r="B19" s="27"/>
      <c r="C19" s="27"/>
      <c r="D19" s="35" t="s">
        <v>39</v>
      </c>
      <c r="E19" s="5">
        <v>200</v>
      </c>
      <c r="F19" s="5">
        <v>0.6</v>
      </c>
      <c r="G19" s="5"/>
      <c r="H19" s="5">
        <v>32</v>
      </c>
      <c r="I19" s="5">
        <v>132.9</v>
      </c>
      <c r="J19" s="6"/>
    </row>
    <row r="20" spans="1:10" ht="15.75" thickBot="1" x14ac:dyDescent="0.3">
      <c r="A20" s="36"/>
      <c r="B20" s="29"/>
      <c r="C20" s="29"/>
      <c r="D20" s="34"/>
      <c r="E20" s="7"/>
      <c r="F20" s="7">
        <f>F14+F15+F16+F17+F18+F19</f>
        <v>23.600000000000005</v>
      </c>
      <c r="G20" s="7">
        <f>G14+G15+G16+G17+G18+G19</f>
        <v>23.3</v>
      </c>
      <c r="H20" s="7">
        <f>H14+H15+H16+H17+H18+H19</f>
        <v>106</v>
      </c>
      <c r="I20" s="7">
        <f>I14+I15+I16+I17+I18+I19</f>
        <v>733.09999999999991</v>
      </c>
      <c r="J20" s="8">
        <v>65</v>
      </c>
    </row>
    <row r="21" spans="1:10" ht="15.75" thickBot="1" x14ac:dyDescent="0.3">
      <c r="A21" s="40" t="s">
        <v>41</v>
      </c>
      <c r="B21" s="41"/>
      <c r="C21" s="41"/>
      <c r="D21" s="41"/>
      <c r="E21" s="41"/>
      <c r="F21" s="42">
        <f>F9+F13+F20</f>
        <v>45.400000000000006</v>
      </c>
      <c r="G21" s="42">
        <f>G9+G13+G20</f>
        <v>62.599999999999994</v>
      </c>
      <c r="H21" s="42">
        <f>H9+H13+H20</f>
        <v>227.3</v>
      </c>
      <c r="I21" s="42">
        <f>I9+I13+I20</f>
        <v>1671.9</v>
      </c>
      <c r="J21" s="39"/>
    </row>
    <row r="22" spans="1:10" x14ac:dyDescent="0.25">
      <c r="A22" s="23"/>
    </row>
    <row r="23" spans="1:10" x14ac:dyDescent="0.25">
      <c r="A23" s="3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37" sqref="C37"/>
    </sheetView>
  </sheetViews>
  <sheetFormatPr defaultRowHeight="15" x14ac:dyDescent="0.25"/>
  <cols>
    <col min="1" max="1" width="17.5703125" style="13" customWidth="1"/>
    <col min="2" max="2" width="13.85546875" style="13" customWidth="1"/>
    <col min="3" max="3" width="9.140625" style="13"/>
    <col min="4" max="4" width="39.5703125" style="13" customWidth="1"/>
    <col min="5" max="5" width="10.5703125" style="13" customWidth="1"/>
    <col min="6" max="6" width="9.140625" style="13"/>
    <col min="7" max="7" width="13.85546875" style="13" customWidth="1"/>
    <col min="8" max="8" width="15.42578125" style="13" customWidth="1"/>
    <col min="9" max="9" width="13.7109375" style="13" customWidth="1"/>
    <col min="10" max="10" width="14.42578125" style="13" customWidth="1"/>
    <col min="11" max="16384" width="9.140625" style="13"/>
  </cols>
  <sheetData>
    <row r="1" spans="1:10" x14ac:dyDescent="0.25">
      <c r="A1" s="13" t="s">
        <v>0</v>
      </c>
      <c r="B1" s="81" t="s">
        <v>21</v>
      </c>
      <c r="C1" s="82"/>
      <c r="D1" s="83"/>
      <c r="E1" s="13" t="s">
        <v>17</v>
      </c>
      <c r="F1" s="14"/>
      <c r="I1" s="13" t="s">
        <v>1</v>
      </c>
      <c r="J1" s="15" t="s">
        <v>42</v>
      </c>
    </row>
    <row r="2" spans="1:10" ht="15.75" thickBot="1" x14ac:dyDescent="0.3"/>
    <row r="3" spans="1:10" ht="15.75" thickBot="1" x14ac:dyDescent="0.3">
      <c r="A3" s="16" t="s">
        <v>2</v>
      </c>
      <c r="B3" s="17" t="s">
        <v>3</v>
      </c>
      <c r="C3" s="17" t="s">
        <v>19</v>
      </c>
      <c r="D3" s="17" t="s">
        <v>4</v>
      </c>
      <c r="E3" s="17" t="s">
        <v>20</v>
      </c>
      <c r="F3" s="17" t="s">
        <v>24</v>
      </c>
      <c r="G3" s="17" t="s">
        <v>23</v>
      </c>
      <c r="H3" s="17" t="s">
        <v>22</v>
      </c>
      <c r="I3" s="18" t="s">
        <v>6</v>
      </c>
      <c r="J3" s="18" t="s">
        <v>5</v>
      </c>
    </row>
    <row r="4" spans="1:10" ht="27.75" customHeight="1" x14ac:dyDescent="0.25">
      <c r="A4" s="19" t="s">
        <v>7</v>
      </c>
      <c r="B4" s="20" t="s">
        <v>8</v>
      </c>
      <c r="C4" s="21"/>
      <c r="D4" s="22" t="s">
        <v>28</v>
      </c>
      <c r="E4" s="1">
        <v>90</v>
      </c>
      <c r="F4" s="1">
        <v>12.2</v>
      </c>
      <c r="G4" s="1">
        <v>22.4</v>
      </c>
      <c r="H4" s="1">
        <v>11.7</v>
      </c>
      <c r="I4" s="1">
        <v>303.3</v>
      </c>
      <c r="J4" s="9"/>
    </row>
    <row r="5" spans="1:10" ht="22.5" customHeight="1" x14ac:dyDescent="0.25">
      <c r="A5" s="23"/>
      <c r="B5" s="38" t="s">
        <v>8</v>
      </c>
      <c r="C5" s="25"/>
      <c r="D5" s="26" t="s">
        <v>29</v>
      </c>
      <c r="E5" s="3">
        <v>150</v>
      </c>
      <c r="F5" s="3">
        <v>3.1</v>
      </c>
      <c r="G5" s="3">
        <v>4.8</v>
      </c>
      <c r="H5" s="3">
        <v>20.2</v>
      </c>
      <c r="I5" s="3">
        <v>136.1</v>
      </c>
      <c r="J5" s="10"/>
    </row>
    <row r="6" spans="1:10" ht="19.5" customHeight="1" x14ac:dyDescent="0.25">
      <c r="A6" s="23"/>
      <c r="B6" s="24"/>
      <c r="C6" s="25"/>
      <c r="D6" s="26" t="s">
        <v>30</v>
      </c>
      <c r="E6" s="3">
        <v>45</v>
      </c>
      <c r="F6" s="3">
        <v>0.3</v>
      </c>
      <c r="G6" s="3"/>
      <c r="H6" s="3">
        <v>0.9</v>
      </c>
      <c r="I6" s="3">
        <v>4.8</v>
      </c>
      <c r="J6" s="10"/>
    </row>
    <row r="7" spans="1:10" x14ac:dyDescent="0.25">
      <c r="A7" s="23"/>
      <c r="B7" s="24" t="s">
        <v>9</v>
      </c>
      <c r="C7" s="25"/>
      <c r="D7" s="26" t="s">
        <v>31</v>
      </c>
      <c r="E7" s="3" t="s">
        <v>33</v>
      </c>
      <c r="F7" s="3">
        <v>0.1</v>
      </c>
      <c r="G7" s="3"/>
      <c r="H7" s="3">
        <v>15</v>
      </c>
      <c r="I7" s="3">
        <v>60</v>
      </c>
      <c r="J7" s="10"/>
    </row>
    <row r="8" spans="1:10" x14ac:dyDescent="0.25">
      <c r="A8" s="23"/>
      <c r="B8" s="24" t="s">
        <v>18</v>
      </c>
      <c r="C8" s="27"/>
      <c r="D8" s="26" t="s">
        <v>44</v>
      </c>
      <c r="E8" s="5">
        <v>50</v>
      </c>
      <c r="F8" s="5">
        <v>3.6</v>
      </c>
      <c r="G8" s="5">
        <v>6.3</v>
      </c>
      <c r="H8" s="5">
        <v>22.1</v>
      </c>
      <c r="I8" s="5">
        <v>159.6</v>
      </c>
      <c r="J8" s="11"/>
    </row>
    <row r="9" spans="1:10" ht="15.75" thickBot="1" x14ac:dyDescent="0.3">
      <c r="A9" s="28"/>
      <c r="B9" s="29"/>
      <c r="C9" s="29"/>
      <c r="D9" s="30"/>
      <c r="E9" s="7"/>
      <c r="F9" s="7">
        <f>F4+F5+F6+F7+F8</f>
        <v>19.3</v>
      </c>
      <c r="G9" s="7">
        <f>G4+G5+G6+G7+G8</f>
        <v>33.5</v>
      </c>
      <c r="H9" s="7">
        <f>H4+H5+H6+H7+H8</f>
        <v>69.900000000000006</v>
      </c>
      <c r="I9" s="7">
        <f>I4+I5+I6+I7+I8</f>
        <v>663.8</v>
      </c>
      <c r="J9" s="12">
        <v>65</v>
      </c>
    </row>
    <row r="10" spans="1:10" x14ac:dyDescent="0.25">
      <c r="A10" s="19" t="s">
        <v>10</v>
      </c>
      <c r="B10" s="31" t="s">
        <v>16</v>
      </c>
      <c r="C10" s="21"/>
      <c r="D10" s="22" t="s">
        <v>25</v>
      </c>
      <c r="E10" s="1">
        <v>120</v>
      </c>
      <c r="F10" s="1">
        <v>0.5</v>
      </c>
      <c r="G10" s="1">
        <v>0.4</v>
      </c>
      <c r="H10" s="1">
        <v>12.4</v>
      </c>
      <c r="I10" s="1">
        <v>56.4</v>
      </c>
      <c r="J10" s="2"/>
    </row>
    <row r="11" spans="1:10" x14ac:dyDescent="0.25">
      <c r="A11" s="23"/>
      <c r="B11" s="32"/>
      <c r="C11" s="33"/>
      <c r="D11" s="26" t="s">
        <v>43</v>
      </c>
      <c r="E11" s="3">
        <v>200</v>
      </c>
      <c r="F11" s="3"/>
      <c r="G11" s="3"/>
      <c r="H11" s="3">
        <v>20.2</v>
      </c>
      <c r="I11" s="3">
        <v>88</v>
      </c>
      <c r="J11" s="4"/>
    </row>
    <row r="12" spans="1:10" x14ac:dyDescent="0.25">
      <c r="A12" s="23"/>
      <c r="B12" s="25"/>
      <c r="C12" s="25"/>
      <c r="D12" s="26" t="s">
        <v>34</v>
      </c>
      <c r="E12" s="3">
        <v>45</v>
      </c>
      <c r="F12" s="3">
        <v>3.1</v>
      </c>
      <c r="G12" s="3">
        <v>10.7</v>
      </c>
      <c r="H12" s="3">
        <v>23.9</v>
      </c>
      <c r="I12" s="3">
        <v>203.7</v>
      </c>
      <c r="J12" s="4"/>
    </row>
    <row r="13" spans="1:10" ht="15.75" thickBot="1" x14ac:dyDescent="0.3">
      <c r="A13" s="28"/>
      <c r="B13" s="29"/>
      <c r="C13" s="29"/>
      <c r="D13" s="34"/>
      <c r="E13" s="7"/>
      <c r="F13" s="7">
        <f>F10+F11+F12</f>
        <v>3.6</v>
      </c>
      <c r="G13" s="7">
        <f>G10+G11+G12</f>
        <v>11.1</v>
      </c>
      <c r="H13" s="7">
        <f>H10+H11+H12</f>
        <v>56.5</v>
      </c>
      <c r="I13" s="7">
        <f>I10+I11+I12</f>
        <v>348.1</v>
      </c>
      <c r="J13" s="8">
        <v>65</v>
      </c>
    </row>
    <row r="14" spans="1:10" ht="30" x14ac:dyDescent="0.25">
      <c r="A14" s="23" t="s">
        <v>11</v>
      </c>
      <c r="B14" s="24" t="s">
        <v>12</v>
      </c>
      <c r="C14" s="25"/>
      <c r="D14" s="26" t="s">
        <v>35</v>
      </c>
      <c r="E14" s="3">
        <v>260</v>
      </c>
      <c r="F14" s="3">
        <v>4.3</v>
      </c>
      <c r="G14" s="3">
        <v>2.6</v>
      </c>
      <c r="H14" s="3">
        <v>19.8</v>
      </c>
      <c r="I14" s="3">
        <v>120.3</v>
      </c>
      <c r="J14" s="4"/>
    </row>
    <row r="15" spans="1:10" x14ac:dyDescent="0.25">
      <c r="A15" s="23"/>
      <c r="B15" s="24" t="s">
        <v>13</v>
      </c>
      <c r="C15" s="25"/>
      <c r="D15" s="26" t="s">
        <v>36</v>
      </c>
      <c r="E15" s="3" t="s">
        <v>37</v>
      </c>
      <c r="F15" s="3">
        <v>12.5</v>
      </c>
      <c r="G15" s="3">
        <v>11.4</v>
      </c>
      <c r="H15" s="3">
        <v>3.6</v>
      </c>
      <c r="I15" s="3">
        <v>167.5</v>
      </c>
      <c r="J15" s="4"/>
    </row>
    <row r="16" spans="1:10" x14ac:dyDescent="0.25">
      <c r="A16" s="23"/>
      <c r="B16" s="24" t="s">
        <v>14</v>
      </c>
      <c r="C16" s="25"/>
      <c r="D16" s="26" t="s">
        <v>38</v>
      </c>
      <c r="E16" s="3">
        <v>200</v>
      </c>
      <c r="F16" s="3">
        <v>4.8</v>
      </c>
      <c r="G16" s="3">
        <v>5.6</v>
      </c>
      <c r="H16" s="3">
        <v>49.6</v>
      </c>
      <c r="I16" s="3">
        <v>269.2</v>
      </c>
      <c r="J16" s="4"/>
    </row>
    <row r="17" spans="1:10" x14ac:dyDescent="0.25">
      <c r="A17" s="23"/>
      <c r="B17" s="24" t="s">
        <v>18</v>
      </c>
      <c r="C17" s="25"/>
      <c r="D17" s="43" t="s">
        <v>32</v>
      </c>
      <c r="E17" s="3">
        <v>20</v>
      </c>
      <c r="F17" s="3">
        <v>1.5</v>
      </c>
      <c r="G17" s="3">
        <v>0.6</v>
      </c>
      <c r="H17" s="3">
        <v>10.3</v>
      </c>
      <c r="I17" s="3">
        <v>52.4</v>
      </c>
      <c r="J17" s="4"/>
    </row>
    <row r="18" spans="1:10" x14ac:dyDescent="0.25">
      <c r="A18" s="23"/>
      <c r="B18" s="24" t="s">
        <v>18</v>
      </c>
      <c r="C18" s="25"/>
      <c r="D18" s="26" t="s">
        <v>26</v>
      </c>
      <c r="E18" s="3">
        <v>32</v>
      </c>
      <c r="F18" s="3">
        <v>2.1</v>
      </c>
      <c r="G18" s="3">
        <v>0.4</v>
      </c>
      <c r="H18" s="3">
        <v>10.7</v>
      </c>
      <c r="I18" s="3">
        <v>55.7</v>
      </c>
      <c r="J18" s="4"/>
    </row>
    <row r="19" spans="1:10" x14ac:dyDescent="0.25">
      <c r="A19" s="23"/>
      <c r="B19" s="27"/>
      <c r="C19" s="27"/>
      <c r="D19" s="35" t="s">
        <v>39</v>
      </c>
      <c r="E19" s="5">
        <v>200</v>
      </c>
      <c r="F19" s="5">
        <v>0.6</v>
      </c>
      <c r="G19" s="5"/>
      <c r="H19" s="5">
        <v>32</v>
      </c>
      <c r="I19" s="5">
        <v>132.9</v>
      </c>
      <c r="J19" s="6"/>
    </row>
    <row r="20" spans="1:10" ht="15.75" thickBot="1" x14ac:dyDescent="0.3">
      <c r="A20" s="36"/>
      <c r="B20" s="29"/>
      <c r="C20" s="29"/>
      <c r="D20" s="34"/>
      <c r="E20" s="7"/>
      <c r="F20" s="7">
        <f>F14+F15+F16+F17+F18+F19</f>
        <v>25.800000000000004</v>
      </c>
      <c r="G20" s="7">
        <f>G14+G15+G16+G17+G18+G19</f>
        <v>20.6</v>
      </c>
      <c r="H20" s="7">
        <f>H14+H15+H16+H17+H18+H19</f>
        <v>126</v>
      </c>
      <c r="I20" s="7">
        <f>I14+I15+I16+I17+I18+I19</f>
        <v>798</v>
      </c>
      <c r="J20" s="8">
        <v>65</v>
      </c>
    </row>
    <row r="21" spans="1:10" ht="15.75" thickBot="1" x14ac:dyDescent="0.3">
      <c r="A21" s="40" t="s">
        <v>41</v>
      </c>
      <c r="B21" s="41"/>
      <c r="C21" s="41"/>
      <c r="D21" s="41"/>
      <c r="E21" s="41"/>
      <c r="F21" s="42">
        <f>F9+F13+F20</f>
        <v>48.7</v>
      </c>
      <c r="G21" s="42">
        <f>G9+G13+G20</f>
        <v>65.2</v>
      </c>
      <c r="H21" s="42">
        <f>H9+H13+H20</f>
        <v>252.4</v>
      </c>
      <c r="I21" s="42">
        <f>I9+I13+I20</f>
        <v>1809.9</v>
      </c>
      <c r="J21" s="39"/>
    </row>
    <row r="22" spans="1:10" x14ac:dyDescent="0.25">
      <c r="A22" s="23"/>
    </row>
    <row r="23" spans="1:10" x14ac:dyDescent="0.25">
      <c r="A23" s="3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21</v>
      </c>
      <c r="C1" s="85"/>
      <c r="D1" s="86"/>
      <c r="E1" t="s">
        <v>17</v>
      </c>
      <c r="F1" s="80" t="s">
        <v>61</v>
      </c>
      <c r="I1" t="s">
        <v>1</v>
      </c>
      <c r="J1" s="79">
        <v>44446</v>
      </c>
    </row>
    <row r="2" spans="1:10" ht="7.5" customHeight="1" thickBot="1" x14ac:dyDescent="0.3"/>
    <row r="3" spans="1:10" ht="15.75" thickBot="1" x14ac:dyDescent="0.3">
      <c r="A3" s="78" t="s">
        <v>2</v>
      </c>
      <c r="B3" s="77" t="s">
        <v>3</v>
      </c>
      <c r="C3" s="77" t="s">
        <v>19</v>
      </c>
      <c r="D3" s="77" t="s">
        <v>4</v>
      </c>
      <c r="E3" s="77" t="s">
        <v>20</v>
      </c>
      <c r="F3" s="77" t="s">
        <v>5</v>
      </c>
      <c r="G3" s="77" t="s">
        <v>6</v>
      </c>
      <c r="H3" s="77" t="s">
        <v>60</v>
      </c>
      <c r="I3" s="77" t="s">
        <v>59</v>
      </c>
      <c r="J3" s="76" t="s">
        <v>58</v>
      </c>
    </row>
    <row r="4" spans="1:10" x14ac:dyDescent="0.25">
      <c r="A4" s="74" t="s">
        <v>7</v>
      </c>
      <c r="B4" s="75" t="s">
        <v>8</v>
      </c>
      <c r="C4" s="72"/>
      <c r="D4" s="71" t="s">
        <v>57</v>
      </c>
      <c r="E4" s="69">
        <v>140</v>
      </c>
      <c r="F4" s="70">
        <v>33</v>
      </c>
      <c r="G4" s="69">
        <v>300</v>
      </c>
      <c r="H4" s="69">
        <v>6</v>
      </c>
      <c r="I4" s="69">
        <v>8</v>
      </c>
      <c r="J4" s="68">
        <v>52</v>
      </c>
    </row>
    <row r="5" spans="1:10" x14ac:dyDescent="0.25">
      <c r="A5" s="55"/>
      <c r="B5" s="61" t="s">
        <v>9</v>
      </c>
      <c r="C5" s="60"/>
      <c r="D5" s="59" t="s">
        <v>56</v>
      </c>
      <c r="E5" s="57">
        <v>200</v>
      </c>
      <c r="F5" s="58">
        <v>4</v>
      </c>
      <c r="G5" s="57">
        <v>63</v>
      </c>
      <c r="H5" s="57">
        <v>0.1</v>
      </c>
      <c r="I5" s="57"/>
      <c r="J5" s="56">
        <v>15</v>
      </c>
    </row>
    <row r="6" spans="1:10" x14ac:dyDescent="0.25">
      <c r="A6" s="55"/>
      <c r="B6" s="61" t="s">
        <v>18</v>
      </c>
      <c r="C6" s="60"/>
      <c r="D6" s="59" t="s">
        <v>55</v>
      </c>
      <c r="E6" s="57">
        <v>24</v>
      </c>
      <c r="F6" s="58">
        <v>5</v>
      </c>
      <c r="G6" s="57">
        <v>79</v>
      </c>
      <c r="H6" s="57">
        <v>2</v>
      </c>
      <c r="I6" s="57">
        <v>2</v>
      </c>
      <c r="J6" s="56">
        <v>13</v>
      </c>
    </row>
    <row r="7" spans="1:10" x14ac:dyDescent="0.25">
      <c r="A7" s="55"/>
      <c r="B7" s="60"/>
      <c r="C7" s="60"/>
      <c r="D7" s="59" t="s">
        <v>54</v>
      </c>
      <c r="E7" s="57">
        <v>120</v>
      </c>
      <c r="F7" s="58">
        <v>23</v>
      </c>
      <c r="G7" s="57">
        <v>56</v>
      </c>
      <c r="H7" s="57">
        <v>0</v>
      </c>
      <c r="I7" s="57">
        <v>0</v>
      </c>
      <c r="J7" s="56">
        <v>12</v>
      </c>
    </row>
    <row r="8" spans="1:10" ht="15.75" thickBot="1" x14ac:dyDescent="0.3">
      <c r="A8" s="49"/>
      <c r="B8" s="48"/>
      <c r="C8" s="48"/>
      <c r="D8" s="47"/>
      <c r="E8" s="45"/>
      <c r="F8" s="46"/>
      <c r="G8" s="45"/>
      <c r="H8" s="45"/>
      <c r="I8" s="45"/>
      <c r="J8" s="44"/>
    </row>
    <row r="9" spans="1:10" x14ac:dyDescent="0.25">
      <c r="A9" s="74" t="s">
        <v>10</v>
      </c>
      <c r="B9" s="73" t="s">
        <v>16</v>
      </c>
      <c r="C9" s="72"/>
      <c r="D9" s="71"/>
      <c r="E9" s="69"/>
      <c r="F9" s="70"/>
      <c r="G9" s="69"/>
      <c r="H9" s="69"/>
      <c r="I9" s="69"/>
      <c r="J9" s="68"/>
    </row>
    <row r="10" spans="1:10" x14ac:dyDescent="0.25">
      <c r="A10" s="55"/>
      <c r="B10" s="60"/>
      <c r="C10" s="60"/>
      <c r="D10" s="59"/>
      <c r="E10" s="57"/>
      <c r="F10" s="58"/>
      <c r="G10" s="57"/>
      <c r="H10" s="57"/>
      <c r="I10" s="57"/>
      <c r="J10" s="56"/>
    </row>
    <row r="11" spans="1:10" ht="15.75" thickBot="1" x14ac:dyDescent="0.3">
      <c r="A11" s="49"/>
      <c r="B11" s="48"/>
      <c r="C11" s="48"/>
      <c r="D11" s="47"/>
      <c r="E11" s="45"/>
      <c r="F11" s="46"/>
      <c r="G11" s="45"/>
      <c r="H11" s="45"/>
      <c r="I11" s="45"/>
      <c r="J11" s="44"/>
    </row>
    <row r="12" spans="1:10" x14ac:dyDescent="0.25">
      <c r="A12" s="55" t="s">
        <v>11</v>
      </c>
      <c r="B12" s="67" t="s">
        <v>53</v>
      </c>
      <c r="C12" s="66"/>
      <c r="D12" s="65"/>
      <c r="E12" s="63"/>
      <c r="F12" s="64"/>
      <c r="G12" s="63"/>
      <c r="H12" s="63"/>
      <c r="I12" s="63"/>
      <c r="J12" s="62"/>
    </row>
    <row r="13" spans="1:10" x14ac:dyDescent="0.25">
      <c r="A13" s="55"/>
      <c r="B13" s="61" t="s">
        <v>12</v>
      </c>
      <c r="C13" s="60"/>
      <c r="D13" s="59" t="s">
        <v>52</v>
      </c>
      <c r="E13" s="57">
        <v>205</v>
      </c>
      <c r="F13" s="58">
        <v>10</v>
      </c>
      <c r="G13" s="57">
        <v>96</v>
      </c>
      <c r="H13" s="57">
        <v>2</v>
      </c>
      <c r="I13" s="57">
        <v>5</v>
      </c>
      <c r="J13" s="56">
        <v>9</v>
      </c>
    </row>
    <row r="14" spans="1:10" x14ac:dyDescent="0.25">
      <c r="A14" s="55"/>
      <c r="B14" s="61" t="s">
        <v>13</v>
      </c>
      <c r="C14" s="60"/>
      <c r="D14" s="59" t="s">
        <v>51</v>
      </c>
      <c r="E14" s="57">
        <v>70</v>
      </c>
      <c r="F14" s="58">
        <v>33</v>
      </c>
      <c r="G14" s="57">
        <v>229</v>
      </c>
      <c r="H14" s="57">
        <v>10</v>
      </c>
      <c r="I14" s="57">
        <v>17</v>
      </c>
      <c r="J14" s="56">
        <v>10</v>
      </c>
    </row>
    <row r="15" spans="1:10" x14ac:dyDescent="0.25">
      <c r="A15" s="55"/>
      <c r="B15" s="61" t="s">
        <v>14</v>
      </c>
      <c r="C15" s="60"/>
      <c r="D15" s="59" t="s">
        <v>50</v>
      </c>
      <c r="E15" s="57">
        <v>150</v>
      </c>
      <c r="F15" s="58">
        <v>10</v>
      </c>
      <c r="G15" s="57">
        <v>201</v>
      </c>
      <c r="H15" s="57">
        <v>4</v>
      </c>
      <c r="I15" s="57">
        <v>4</v>
      </c>
      <c r="J15" s="56">
        <v>37</v>
      </c>
    </row>
    <row r="16" spans="1:10" x14ac:dyDescent="0.25">
      <c r="A16" s="55"/>
      <c r="B16" s="61" t="s">
        <v>15</v>
      </c>
      <c r="C16" s="60"/>
      <c r="D16" s="59" t="s">
        <v>49</v>
      </c>
      <c r="E16" s="57">
        <v>200</v>
      </c>
      <c r="F16" s="58">
        <v>4</v>
      </c>
      <c r="G16" s="57">
        <v>132</v>
      </c>
      <c r="H16" s="57">
        <v>0</v>
      </c>
      <c r="I16" s="57"/>
      <c r="J16" s="56">
        <v>32</v>
      </c>
    </row>
    <row r="17" spans="1:10" x14ac:dyDescent="0.25">
      <c r="A17" s="55"/>
      <c r="B17" s="61" t="s">
        <v>48</v>
      </c>
      <c r="C17" s="60"/>
      <c r="D17" s="59" t="s">
        <v>47</v>
      </c>
      <c r="E17" s="57">
        <v>44</v>
      </c>
      <c r="F17" s="58">
        <v>2</v>
      </c>
      <c r="G17" s="57">
        <v>77</v>
      </c>
      <c r="H17" s="57">
        <v>3</v>
      </c>
      <c r="I17" s="57">
        <v>1</v>
      </c>
      <c r="J17" s="56">
        <v>14</v>
      </c>
    </row>
    <row r="18" spans="1:10" x14ac:dyDescent="0.25">
      <c r="A18" s="55"/>
      <c r="B18" s="61" t="s">
        <v>46</v>
      </c>
      <c r="C18" s="60"/>
      <c r="D18" s="59" t="s">
        <v>45</v>
      </c>
      <c r="E18" s="57">
        <v>60</v>
      </c>
      <c r="F18" s="58">
        <v>6</v>
      </c>
      <c r="G18" s="57">
        <v>7</v>
      </c>
      <c r="H18" s="57">
        <v>0</v>
      </c>
      <c r="I18" s="57">
        <v>1</v>
      </c>
      <c r="J18" s="56"/>
    </row>
    <row r="19" spans="1:10" x14ac:dyDescent="0.25">
      <c r="A19" s="55"/>
      <c r="B19" s="54"/>
      <c r="C19" s="54"/>
      <c r="D19" s="53"/>
      <c r="E19" s="51"/>
      <c r="F19" s="52"/>
      <c r="G19" s="51"/>
      <c r="H19" s="51"/>
      <c r="I19" s="51"/>
      <c r="J19" s="50"/>
    </row>
    <row r="20" spans="1:10" ht="15.75" thickBot="1" x14ac:dyDescent="0.3">
      <c r="A20" s="49"/>
      <c r="B20" s="48"/>
      <c r="C20" s="48"/>
      <c r="D20" s="47"/>
      <c r="E20" s="45"/>
      <c r="F20" s="46"/>
      <c r="G20" s="45"/>
      <c r="H20" s="45"/>
      <c r="I20" s="45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0" sqref="C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21</v>
      </c>
      <c r="C1" s="85"/>
      <c r="D1" s="86"/>
      <c r="E1" t="s">
        <v>17</v>
      </c>
      <c r="F1" s="80" t="s">
        <v>61</v>
      </c>
      <c r="I1" t="s">
        <v>1</v>
      </c>
      <c r="J1" s="79">
        <v>44446</v>
      </c>
    </row>
    <row r="2" spans="1:10" ht="7.5" customHeight="1" thickBot="1" x14ac:dyDescent="0.3"/>
    <row r="3" spans="1:10" ht="15.75" thickBot="1" x14ac:dyDescent="0.3">
      <c r="A3" s="78" t="s">
        <v>2</v>
      </c>
      <c r="B3" s="77" t="s">
        <v>3</v>
      </c>
      <c r="C3" s="77" t="s">
        <v>19</v>
      </c>
      <c r="D3" s="77" t="s">
        <v>4</v>
      </c>
      <c r="E3" s="77" t="s">
        <v>20</v>
      </c>
      <c r="F3" s="77" t="s">
        <v>5</v>
      </c>
      <c r="G3" s="77" t="s">
        <v>6</v>
      </c>
      <c r="H3" s="77" t="s">
        <v>60</v>
      </c>
      <c r="I3" s="77" t="s">
        <v>59</v>
      </c>
      <c r="J3" s="76" t="s">
        <v>58</v>
      </c>
    </row>
    <row r="4" spans="1:10" x14ac:dyDescent="0.25">
      <c r="A4" s="74" t="s">
        <v>7</v>
      </c>
      <c r="B4" s="75" t="s">
        <v>8</v>
      </c>
      <c r="C4" s="72"/>
      <c r="D4" s="71" t="s">
        <v>57</v>
      </c>
      <c r="E4" s="69">
        <v>215</v>
      </c>
      <c r="F4" s="70">
        <v>47</v>
      </c>
      <c r="G4" s="69">
        <v>300</v>
      </c>
      <c r="H4" s="69">
        <v>6</v>
      </c>
      <c r="I4" s="69">
        <v>8</v>
      </c>
      <c r="J4" s="68">
        <v>52</v>
      </c>
    </row>
    <row r="5" spans="1:10" x14ac:dyDescent="0.25">
      <c r="A5" s="55"/>
      <c r="B5" s="61" t="s">
        <v>9</v>
      </c>
      <c r="C5" s="60"/>
      <c r="D5" s="59" t="s">
        <v>56</v>
      </c>
      <c r="E5" s="57">
        <v>200</v>
      </c>
      <c r="F5" s="58">
        <v>1</v>
      </c>
      <c r="G5" s="57">
        <v>63</v>
      </c>
      <c r="H5" s="57">
        <v>0.1</v>
      </c>
      <c r="I5" s="57"/>
      <c r="J5" s="56">
        <v>15</v>
      </c>
    </row>
    <row r="6" spans="1:10" x14ac:dyDescent="0.25">
      <c r="A6" s="55"/>
      <c r="B6" s="61" t="s">
        <v>18</v>
      </c>
      <c r="C6" s="60"/>
      <c r="D6" s="59" t="s">
        <v>55</v>
      </c>
      <c r="E6" s="57">
        <v>24</v>
      </c>
      <c r="F6" s="58">
        <v>5</v>
      </c>
      <c r="G6" s="57">
        <v>79</v>
      </c>
      <c r="H6" s="57">
        <v>2</v>
      </c>
      <c r="I6" s="57">
        <v>2</v>
      </c>
      <c r="J6" s="56">
        <v>13</v>
      </c>
    </row>
    <row r="7" spans="1:10" x14ac:dyDescent="0.25">
      <c r="A7" s="55"/>
      <c r="B7" s="60"/>
      <c r="C7" s="60"/>
      <c r="D7" s="59" t="s">
        <v>63</v>
      </c>
      <c r="E7" s="57">
        <v>120</v>
      </c>
      <c r="F7" s="58">
        <v>12</v>
      </c>
      <c r="G7" s="57">
        <v>56</v>
      </c>
      <c r="H7" s="57">
        <v>0</v>
      </c>
      <c r="I7" s="57">
        <v>0</v>
      </c>
      <c r="J7" s="56">
        <v>12</v>
      </c>
    </row>
    <row r="8" spans="1:10" ht="15.75" thickBot="1" x14ac:dyDescent="0.3">
      <c r="A8" s="49"/>
      <c r="B8" s="48"/>
      <c r="C8" s="48"/>
      <c r="D8" s="47"/>
      <c r="E8" s="45"/>
      <c r="F8" s="46"/>
      <c r="G8" s="45"/>
      <c r="H8" s="45"/>
      <c r="I8" s="45"/>
      <c r="J8" s="44"/>
    </row>
    <row r="9" spans="1:10" x14ac:dyDescent="0.25">
      <c r="A9" s="74" t="s">
        <v>10</v>
      </c>
      <c r="B9" s="73" t="s">
        <v>16</v>
      </c>
      <c r="C9" s="72"/>
      <c r="D9" s="71"/>
      <c r="E9" s="69"/>
      <c r="F9" s="70"/>
      <c r="G9" s="69"/>
      <c r="H9" s="69"/>
      <c r="I9" s="69"/>
      <c r="J9" s="68"/>
    </row>
    <row r="10" spans="1:10" x14ac:dyDescent="0.25">
      <c r="A10" s="55"/>
      <c r="B10" s="60"/>
      <c r="C10" s="60"/>
      <c r="D10" s="59"/>
      <c r="E10" s="57"/>
      <c r="F10" s="58"/>
      <c r="G10" s="57"/>
      <c r="H10" s="57"/>
      <c r="I10" s="57"/>
      <c r="J10" s="56"/>
    </row>
    <row r="11" spans="1:10" ht="15.75" thickBot="1" x14ac:dyDescent="0.3">
      <c r="A11" s="49"/>
      <c r="B11" s="48"/>
      <c r="C11" s="48"/>
      <c r="D11" s="47"/>
      <c r="E11" s="45"/>
      <c r="F11" s="46"/>
      <c r="G11" s="45"/>
      <c r="H11" s="45"/>
      <c r="I11" s="45"/>
      <c r="J11" s="44"/>
    </row>
    <row r="12" spans="1:10" x14ac:dyDescent="0.25">
      <c r="A12" s="55" t="s">
        <v>11</v>
      </c>
      <c r="B12" s="67" t="s">
        <v>53</v>
      </c>
      <c r="C12" s="66"/>
      <c r="D12" s="65"/>
      <c r="E12" s="63"/>
      <c r="F12" s="64"/>
      <c r="G12" s="63"/>
      <c r="H12" s="63"/>
      <c r="I12" s="63"/>
      <c r="J12" s="62"/>
    </row>
    <row r="13" spans="1:10" x14ac:dyDescent="0.25">
      <c r="A13" s="55"/>
      <c r="B13" s="61" t="s">
        <v>12</v>
      </c>
      <c r="C13" s="60"/>
      <c r="D13" s="59" t="s">
        <v>52</v>
      </c>
      <c r="E13" s="57">
        <v>255</v>
      </c>
      <c r="F13" s="58">
        <v>10</v>
      </c>
      <c r="G13" s="57">
        <v>96</v>
      </c>
      <c r="H13" s="57">
        <v>2</v>
      </c>
      <c r="I13" s="57">
        <v>5</v>
      </c>
      <c r="J13" s="56">
        <v>9</v>
      </c>
    </row>
    <row r="14" spans="1:10" x14ac:dyDescent="0.25">
      <c r="A14" s="55"/>
      <c r="B14" s="61" t="s">
        <v>13</v>
      </c>
      <c r="C14" s="60"/>
      <c r="D14" s="59" t="s">
        <v>51</v>
      </c>
      <c r="E14" s="57">
        <v>70</v>
      </c>
      <c r="F14" s="58">
        <v>33</v>
      </c>
      <c r="G14" s="57">
        <v>229</v>
      </c>
      <c r="H14" s="57">
        <v>10</v>
      </c>
      <c r="I14" s="57">
        <v>17</v>
      </c>
      <c r="J14" s="56">
        <v>10</v>
      </c>
    </row>
    <row r="15" spans="1:10" x14ac:dyDescent="0.25">
      <c r="A15" s="55"/>
      <c r="B15" s="61" t="s">
        <v>14</v>
      </c>
      <c r="C15" s="60"/>
      <c r="D15" s="59" t="s">
        <v>50</v>
      </c>
      <c r="E15" s="57">
        <v>180</v>
      </c>
      <c r="F15" s="58">
        <v>11</v>
      </c>
      <c r="G15" s="57">
        <v>201</v>
      </c>
      <c r="H15" s="57">
        <v>4</v>
      </c>
      <c r="I15" s="57">
        <v>4</v>
      </c>
      <c r="J15" s="56">
        <v>37</v>
      </c>
    </row>
    <row r="16" spans="1:10" x14ac:dyDescent="0.25">
      <c r="A16" s="55"/>
      <c r="B16" s="61" t="s">
        <v>15</v>
      </c>
      <c r="C16" s="60"/>
      <c r="D16" s="59" t="s">
        <v>49</v>
      </c>
      <c r="E16" s="57">
        <v>200</v>
      </c>
      <c r="F16" s="58">
        <v>4</v>
      </c>
      <c r="G16" s="57">
        <v>132</v>
      </c>
      <c r="H16" s="57">
        <v>0</v>
      </c>
      <c r="I16" s="57"/>
      <c r="J16" s="56">
        <v>32</v>
      </c>
    </row>
    <row r="17" spans="1:10" x14ac:dyDescent="0.25">
      <c r="A17" s="55"/>
      <c r="B17" s="61" t="s">
        <v>48</v>
      </c>
      <c r="C17" s="60"/>
      <c r="D17" s="59" t="s">
        <v>47</v>
      </c>
      <c r="E17" s="57">
        <v>44</v>
      </c>
      <c r="F17" s="58">
        <v>2</v>
      </c>
      <c r="G17" s="57">
        <v>77</v>
      </c>
      <c r="H17" s="57">
        <v>3</v>
      </c>
      <c r="I17" s="57">
        <v>1</v>
      </c>
      <c r="J17" s="56">
        <v>14</v>
      </c>
    </row>
    <row r="18" spans="1:10" x14ac:dyDescent="0.25">
      <c r="A18" s="55"/>
      <c r="B18" s="61" t="s">
        <v>46</v>
      </c>
      <c r="C18" s="60"/>
      <c r="D18" s="59"/>
      <c r="E18" s="57"/>
      <c r="F18" s="58"/>
      <c r="G18" s="57"/>
      <c r="H18" s="57"/>
      <c r="I18" s="57"/>
      <c r="J18" s="56"/>
    </row>
    <row r="19" spans="1:10" x14ac:dyDescent="0.25">
      <c r="A19" s="55"/>
      <c r="B19" s="54"/>
      <c r="C19" s="54"/>
      <c r="D19" s="53" t="s">
        <v>62</v>
      </c>
      <c r="E19" s="51">
        <v>20</v>
      </c>
      <c r="F19" s="52">
        <v>5</v>
      </c>
      <c r="G19" s="51">
        <v>111</v>
      </c>
      <c r="H19" s="51">
        <v>1</v>
      </c>
      <c r="I19" s="51">
        <v>7</v>
      </c>
      <c r="J19" s="50">
        <v>12</v>
      </c>
    </row>
    <row r="20" spans="1:10" ht="15.75" thickBot="1" x14ac:dyDescent="0.3">
      <c r="A20" s="49"/>
      <c r="B20" s="48"/>
      <c r="C20" s="48"/>
      <c r="D20" s="47"/>
      <c r="E20" s="45"/>
      <c r="F20" s="46"/>
      <c r="G20" s="45"/>
      <c r="H20" s="45"/>
      <c r="I20" s="45"/>
      <c r="J20" s="4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первое здание</vt:lpstr>
      <vt:lpstr>12-18 лет первое здание</vt:lpstr>
      <vt:lpstr>7-11 лет второе здание</vt:lpstr>
      <vt:lpstr>12-18 лет второе здание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2021-09-10T13:39:21Z</dcterms:modified>
</cp:coreProperties>
</file>