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E13" i="2"/>
  <c r="I21" i="3"/>
  <c r="H21"/>
  <c r="G21"/>
  <c r="F21"/>
  <c r="I13"/>
  <c r="H13"/>
  <c r="G13"/>
  <c r="F13"/>
  <c r="I9"/>
  <c r="H9"/>
  <c r="G9"/>
  <c r="F9"/>
  <c r="H22" l="1"/>
  <c r="F22"/>
  <c r="I22"/>
  <c r="G22"/>
  <c r="I21" i="2" l="1"/>
  <c r="H21"/>
  <c r="G21"/>
  <c r="F21"/>
  <c r="I13"/>
  <c r="H13"/>
  <c r="G13"/>
  <c r="F13"/>
  <c r="I9"/>
  <c r="H9"/>
  <c r="G9"/>
  <c r="F9"/>
  <c r="G22" l="1"/>
  <c r="I22"/>
  <c r="H22"/>
  <c r="F22"/>
</calcChain>
</file>

<file path=xl/sharedStrings.xml><?xml version="1.0" encoding="utf-8"?>
<sst xmlns="http://schemas.openxmlformats.org/spreadsheetml/2006/main" count="95" uniqueCount="47">
  <si>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</si>
  <si>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</si>
  <si>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</si>
  <si>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</si>
  <si>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</si>
  <si>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</si>
  <si>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</si>
  <si>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</si>
  <si>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</si>
  <si>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</si>
  <si>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</si>
  <si>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</si>
  <si>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</si>
  <si>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</si>
  <si>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</si>
  <si>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</si>
  <si>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</si>
  <si>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</si>
  <si>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</si>
  <si>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</si>
  <si>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</si>
  <si>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</si>
  <si>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</si>
  <si>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</si>
  <si>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</si>
  <si>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</si>
  <si>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</si>
  <si>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Батон йодированный</t>
  </si>
  <si>
    <t>Итого за прием пищи:</t>
  </si>
  <si>
    <t>Выпечное изделие</t>
  </si>
  <si>
    <t>1</t>
  </si>
  <si>
    <t>Чай с сахаром</t>
  </si>
  <si>
    <t>200/15</t>
  </si>
  <si>
    <t>Фрукт</t>
  </si>
  <si>
    <t>250/10</t>
  </si>
  <si>
    <t>100</t>
  </si>
  <si>
    <t>Молоко в индивид.упаковке витаминизированное</t>
  </si>
  <si>
    <t>Котлета "Лакомка"</t>
  </si>
  <si>
    <t>Макаронные изделия отварные</t>
  </si>
  <si>
    <t>Борщ из свежей капусты с картофелем</t>
  </si>
  <si>
    <t>Жаркое по-домашнему с мясом (конс.)</t>
  </si>
  <si>
    <t>Чай с лимоном</t>
  </si>
  <si>
    <t>200/15/10</t>
  </si>
  <si>
    <t>Кекс сливочный</t>
  </si>
  <si>
    <t>Борщ из свежей капусты с картофелем и курой</t>
  </si>
  <si>
    <t>Сыр порционный в инд.упак.</t>
  </si>
  <si>
    <t>200/15/7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</si>
</sst>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3" fillId="5" borderId="31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24" xfId="0" applyNumberForma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top"/>
    </xf>
    <xf numFmtId="0" fontId="0" fillId="5" borderId="29" xfId="0" applyNumberForma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left" vertical="center" wrapText="1"/>
      <protection locked="0"/>
    </xf>
    <xf numFmtId="0" fontId="0" fillId="5" borderId="27" xfId="0" applyNumberForma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32" sqref="D32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51" style="10" customWidth="1"/>
    <col min="5" max="5" width="10.5703125" style="10" customWidth="1"/>
    <col min="6" max="6" width="9.140625" style="10"/>
    <col min="7" max="7" width="13.85546875" style="10" customWidth="1"/>
    <col min="8" max="8" width="15.42578125" style="10" customWidth="1"/>
    <col min="9" max="9" width="13.7109375" style="10" customWidth="1"/>
    <col min="10" max="10" width="14.42578125" style="10" customWidth="1"/>
    <col min="11" max="11" width="9.140625" style="10"/>
    <col min="12" max="12" width="18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63" t="s">
        <v>21</v>
      </c>
      <c r="C1" s="64"/>
      <c r="D1" s="65"/>
      <c r="E1" s="10" t="s">
        <v>17</v>
      </c>
      <c r="F1" s="36" t="s">
        <v>30</v>
      </c>
      <c r="G1" s="37"/>
      <c r="H1" s="37"/>
      <c r="I1" s="37" t="s">
        <v>1</v>
      </c>
      <c r="J1" s="66">
        <v>4</v>
      </c>
    </row>
    <row r="2" spans="1:10" ht="15.75" thickBot="1">
      <c r="F2" s="37"/>
      <c r="G2" s="37"/>
      <c r="H2" s="37"/>
      <c r="I2" s="37"/>
    </row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43"/>
      <c r="D4" s="58" t="s">
        <v>37</v>
      </c>
      <c r="E4" s="31" t="s">
        <v>35</v>
      </c>
      <c r="F4" s="31">
        <v>13.6</v>
      </c>
      <c r="G4" s="31">
        <v>19.3</v>
      </c>
      <c r="H4" s="31">
        <v>10.4</v>
      </c>
      <c r="I4" s="31">
        <v>287.10000000000002</v>
      </c>
      <c r="J4" s="5"/>
    </row>
    <row r="5" spans="1:10" ht="22.5" customHeight="1">
      <c r="A5" s="15"/>
      <c r="B5" s="16" t="s">
        <v>8</v>
      </c>
      <c r="C5" s="56"/>
      <c r="D5" s="18" t="s">
        <v>38</v>
      </c>
      <c r="E5" s="61">
        <v>150</v>
      </c>
      <c r="F5" s="61">
        <v>6.2</v>
      </c>
      <c r="G5" s="61">
        <v>4</v>
      </c>
      <c r="H5" s="61">
        <v>40.1</v>
      </c>
      <c r="I5" s="61">
        <v>226</v>
      </c>
      <c r="J5" s="6"/>
    </row>
    <row r="6" spans="1:10" ht="19.5" customHeight="1">
      <c r="A6" s="15"/>
      <c r="B6" s="17" t="s">
        <v>9</v>
      </c>
      <c r="C6" s="56"/>
      <c r="D6" s="35" t="s">
        <v>27</v>
      </c>
      <c r="E6" s="31">
        <v>25</v>
      </c>
      <c r="F6" s="33">
        <v>1.9</v>
      </c>
      <c r="G6" s="33">
        <v>0.7</v>
      </c>
      <c r="H6" s="31">
        <v>12.9</v>
      </c>
      <c r="I6" s="33">
        <v>65.5</v>
      </c>
      <c r="J6" s="6"/>
    </row>
    <row r="7" spans="1:10">
      <c r="A7" s="15"/>
      <c r="B7" s="17"/>
      <c r="C7" s="56"/>
      <c r="D7" s="35" t="s">
        <v>45</v>
      </c>
      <c r="E7" s="31">
        <v>16</v>
      </c>
      <c r="F7" s="31">
        <v>3.6</v>
      </c>
      <c r="G7" s="31">
        <v>2.4</v>
      </c>
      <c r="H7" s="31">
        <v>0</v>
      </c>
      <c r="I7" s="31">
        <v>46</v>
      </c>
      <c r="J7" s="6"/>
    </row>
    <row r="8" spans="1:10" ht="15.75" thickBot="1">
      <c r="A8" s="15"/>
      <c r="B8" s="19"/>
      <c r="C8" s="44"/>
      <c r="D8" s="35" t="s">
        <v>41</v>
      </c>
      <c r="E8" s="31" t="s">
        <v>46</v>
      </c>
      <c r="F8" s="33">
        <v>0.3</v>
      </c>
      <c r="G8" s="33">
        <v>0</v>
      </c>
      <c r="H8" s="31">
        <v>15.2</v>
      </c>
      <c r="I8" s="33">
        <v>63.3</v>
      </c>
      <c r="J8" s="7"/>
    </row>
    <row r="9" spans="1:10" ht="15.75" thickBot="1">
      <c r="A9" s="20"/>
      <c r="B9" s="21"/>
      <c r="C9" s="45"/>
      <c r="D9" s="46" t="s">
        <v>28</v>
      </c>
      <c r="E9" s="47">
        <v>513</v>
      </c>
      <c r="F9" s="47">
        <f>F4+F5+F6+F7+F8</f>
        <v>25.6</v>
      </c>
      <c r="G9" s="47">
        <f>G4+G5+G6+G7+G8</f>
        <v>26.4</v>
      </c>
      <c r="H9" s="47">
        <f>H4+H5+H6+H7+H8</f>
        <v>78.599999999999994</v>
      </c>
      <c r="I9" s="47">
        <f>I4+I5+I6+I7+I8</f>
        <v>687.9</v>
      </c>
      <c r="J9" s="48">
        <v>65</v>
      </c>
    </row>
    <row r="10" spans="1:10">
      <c r="A10" s="13" t="s">
        <v>10</v>
      </c>
      <c r="B10" s="39" t="s">
        <v>16</v>
      </c>
      <c r="C10" s="23"/>
      <c r="D10" s="59" t="s">
        <v>36</v>
      </c>
      <c r="E10" s="60">
        <v>200</v>
      </c>
      <c r="F10" s="1">
        <v>5.8</v>
      </c>
      <c r="G10" s="1">
        <v>6.4</v>
      </c>
      <c r="H10" s="1">
        <v>9.4</v>
      </c>
      <c r="I10" s="1">
        <v>120</v>
      </c>
      <c r="J10" s="40"/>
    </row>
    <row r="11" spans="1:10">
      <c r="A11" s="15"/>
      <c r="B11" s="22"/>
      <c r="C11" s="23"/>
      <c r="D11" s="18" t="s">
        <v>33</v>
      </c>
      <c r="E11" s="2">
        <v>130</v>
      </c>
      <c r="F11" s="2">
        <v>0.5</v>
      </c>
      <c r="G11" s="2">
        <v>0.5</v>
      </c>
      <c r="H11" s="2">
        <v>12.7</v>
      </c>
      <c r="I11" s="2">
        <v>61.1</v>
      </c>
      <c r="J11" s="3"/>
    </row>
    <row r="12" spans="1:10" ht="15.75" thickBot="1">
      <c r="A12" s="15"/>
      <c r="B12" s="17"/>
      <c r="C12" s="17"/>
      <c r="D12" s="18" t="s">
        <v>29</v>
      </c>
      <c r="E12" s="2">
        <v>60</v>
      </c>
      <c r="F12" s="2">
        <v>6.5</v>
      </c>
      <c r="G12" s="2">
        <v>7.6</v>
      </c>
      <c r="H12" s="2">
        <v>22.6</v>
      </c>
      <c r="I12" s="2">
        <v>184.8</v>
      </c>
      <c r="J12" s="4"/>
    </row>
    <row r="13" spans="1:10" ht="15.75" thickBot="1">
      <c r="A13" s="20"/>
      <c r="B13" s="21"/>
      <c r="C13" s="45"/>
      <c r="D13" s="50" t="s">
        <v>28</v>
      </c>
      <c r="E13" s="51">
        <f>E10+E11+E12</f>
        <v>390</v>
      </c>
      <c r="F13" s="51">
        <f>F10+F11+F12</f>
        <v>12.8</v>
      </c>
      <c r="G13" s="51">
        <f>G10+G11+G12</f>
        <v>14.5</v>
      </c>
      <c r="H13" s="51">
        <f>H10+H11+H12</f>
        <v>44.7</v>
      </c>
      <c r="I13" s="51">
        <f>I10+I11+I12</f>
        <v>365.9</v>
      </c>
      <c r="J13" s="52">
        <v>65</v>
      </c>
    </row>
    <row r="14" spans="1:10">
      <c r="A14" s="15" t="s">
        <v>11</v>
      </c>
      <c r="B14" s="16" t="s">
        <v>12</v>
      </c>
      <c r="C14" s="17"/>
      <c r="D14" s="34" t="s">
        <v>44</v>
      </c>
      <c r="E14" s="29" t="s">
        <v>34</v>
      </c>
      <c r="F14" s="31">
        <v>4.5999999999999996</v>
      </c>
      <c r="G14" s="31">
        <v>2.5</v>
      </c>
      <c r="H14" s="31">
        <v>12.5</v>
      </c>
      <c r="I14" s="31">
        <v>93.1</v>
      </c>
      <c r="J14" s="3"/>
    </row>
    <row r="15" spans="1:10">
      <c r="A15" s="15"/>
      <c r="B15" s="16" t="s">
        <v>13</v>
      </c>
      <c r="C15" s="17"/>
      <c r="D15" s="35" t="s">
        <v>40</v>
      </c>
      <c r="E15" s="31">
        <v>220</v>
      </c>
      <c r="F15" s="31">
        <v>8.9</v>
      </c>
      <c r="G15" s="31">
        <v>8.4</v>
      </c>
      <c r="H15" s="31">
        <v>36.4</v>
      </c>
      <c r="I15" s="31">
        <v>258.3</v>
      </c>
      <c r="J15" s="3"/>
    </row>
    <row r="16" spans="1:10">
      <c r="A16" s="15"/>
      <c r="B16" s="16" t="s">
        <v>14</v>
      </c>
      <c r="C16" s="17"/>
      <c r="D16" s="35" t="s">
        <v>41</v>
      </c>
      <c r="E16" s="62" t="s">
        <v>42</v>
      </c>
      <c r="F16" s="31">
        <v>0.3</v>
      </c>
      <c r="G16" s="31">
        <v>0</v>
      </c>
      <c r="H16" s="31">
        <v>15.3</v>
      </c>
      <c r="I16" s="31">
        <v>64.3</v>
      </c>
      <c r="J16" s="3"/>
    </row>
    <row r="17" spans="1:10">
      <c r="A17" s="15"/>
      <c r="B17" s="16" t="s">
        <v>15</v>
      </c>
      <c r="C17" s="17"/>
      <c r="D17" s="34" t="s">
        <v>25</v>
      </c>
      <c r="E17" s="29">
        <v>49</v>
      </c>
      <c r="F17" s="31">
        <v>3.2</v>
      </c>
      <c r="G17" s="31">
        <v>0.6</v>
      </c>
      <c r="H17" s="31">
        <v>16.399999999999999</v>
      </c>
      <c r="I17" s="31">
        <v>85.3</v>
      </c>
      <c r="J17" s="3"/>
    </row>
    <row r="18" spans="1:10">
      <c r="A18" s="15"/>
      <c r="B18" s="16" t="s">
        <v>18</v>
      </c>
      <c r="C18" s="17"/>
      <c r="D18" s="34" t="s">
        <v>29</v>
      </c>
      <c r="E18" s="29">
        <v>50</v>
      </c>
      <c r="F18" s="31">
        <v>4.5999999999999996</v>
      </c>
      <c r="G18" s="31">
        <v>4.7</v>
      </c>
      <c r="H18" s="31">
        <v>30.5</v>
      </c>
      <c r="I18" s="31">
        <v>183.1</v>
      </c>
      <c r="J18" s="3"/>
    </row>
    <row r="19" spans="1:10">
      <c r="A19" s="15"/>
      <c r="B19" s="32"/>
      <c r="C19" s="19"/>
      <c r="D19" s="34"/>
      <c r="E19" s="29"/>
      <c r="F19" s="29"/>
      <c r="G19" s="29"/>
      <c r="H19" s="29"/>
      <c r="I19" s="31"/>
      <c r="J19" s="4"/>
    </row>
    <row r="20" spans="1:10" ht="15.75" thickBot="1">
      <c r="A20" s="15"/>
      <c r="B20" s="19"/>
      <c r="C20" s="19"/>
      <c r="D20" s="49"/>
      <c r="E20" s="30"/>
      <c r="F20" s="30"/>
      <c r="G20" s="30"/>
      <c r="H20" s="30"/>
      <c r="I20" s="30"/>
      <c r="J20" s="4"/>
    </row>
    <row r="21" spans="1:10" ht="15.75" thickBot="1">
      <c r="A21" s="24"/>
      <c r="B21" s="21"/>
      <c r="C21" s="45"/>
      <c r="D21" s="53" t="s">
        <v>28</v>
      </c>
      <c r="E21" s="54">
        <v>774</v>
      </c>
      <c r="F21" s="54">
        <f>F14+F15+F16+F17+F18+F20+F19</f>
        <v>21.6</v>
      </c>
      <c r="G21" s="54">
        <f>G14+G15+G16+G17+G18+G20+G19</f>
        <v>16.2</v>
      </c>
      <c r="H21" s="54">
        <f>H14+H15+H16+H17+H18+H20+H19</f>
        <v>111.1</v>
      </c>
      <c r="I21" s="54">
        <f>I14+I15+I16+I17+I18+I20+I19</f>
        <v>684.1</v>
      </c>
      <c r="J21" s="52">
        <v>65</v>
      </c>
    </row>
    <row r="22" spans="1:10" ht="15.75" thickBot="1">
      <c r="A22" s="26" t="s">
        <v>26</v>
      </c>
      <c r="B22" s="27"/>
      <c r="C22" s="27"/>
      <c r="D22" s="27"/>
      <c r="E22" s="41"/>
      <c r="F22" s="55">
        <f>F9+F13+F21</f>
        <v>60.000000000000007</v>
      </c>
      <c r="G22" s="55">
        <f>G9+G13+G21</f>
        <v>57.099999999999994</v>
      </c>
      <c r="H22" s="55">
        <f>H9+H13+H21</f>
        <v>234.39999999999998</v>
      </c>
      <c r="I22" s="55">
        <f>I9+I13+I21</f>
        <v>1737.9</v>
      </c>
      <c r="J22" s="42"/>
    </row>
    <row r="31" spans="1:10">
      <c r="H3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1" sqref="J1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37"/>
    <col min="7" max="7" width="13.85546875" style="37" customWidth="1"/>
    <col min="8" max="8" width="15.42578125" style="37" customWidth="1"/>
    <col min="9" max="9" width="13.7109375" style="37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63" t="s">
        <v>21</v>
      </c>
      <c r="C1" s="64"/>
      <c r="D1" s="65"/>
      <c r="E1" s="10" t="s">
        <v>17</v>
      </c>
      <c r="F1" s="36" t="s">
        <v>30</v>
      </c>
      <c r="I1" s="37" t="s">
        <v>1</v>
      </c>
      <c r="J1" s="66">
        <v>4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43"/>
      <c r="D4" s="58" t="s">
        <v>37</v>
      </c>
      <c r="E4" s="31" t="s">
        <v>35</v>
      </c>
      <c r="F4" s="31">
        <v>13.6</v>
      </c>
      <c r="G4" s="31">
        <v>19.3</v>
      </c>
      <c r="H4" s="31">
        <v>10.4</v>
      </c>
      <c r="I4" s="31">
        <v>287.10000000000002</v>
      </c>
      <c r="J4" s="5"/>
    </row>
    <row r="5" spans="1:10" ht="29.25" customHeight="1">
      <c r="A5" s="15"/>
      <c r="B5" s="16" t="s">
        <v>8</v>
      </c>
      <c r="C5" s="57"/>
      <c r="D5" s="18" t="s">
        <v>38</v>
      </c>
      <c r="E5" s="61">
        <v>180</v>
      </c>
      <c r="F5" s="61">
        <v>7.5</v>
      </c>
      <c r="G5" s="61">
        <v>4.9000000000000004</v>
      </c>
      <c r="H5" s="61">
        <v>48</v>
      </c>
      <c r="I5" s="61">
        <v>270.8</v>
      </c>
      <c r="J5" s="6"/>
    </row>
    <row r="6" spans="1:10" ht="18.75" customHeight="1">
      <c r="A6" s="15"/>
      <c r="B6" s="17" t="s">
        <v>9</v>
      </c>
      <c r="C6" s="57"/>
      <c r="D6" s="35" t="s">
        <v>41</v>
      </c>
      <c r="E6" s="31" t="s">
        <v>42</v>
      </c>
      <c r="F6" s="33">
        <v>0.3</v>
      </c>
      <c r="G6" s="33">
        <v>0</v>
      </c>
      <c r="H6" s="31">
        <v>15.3</v>
      </c>
      <c r="I6" s="33">
        <v>64.3</v>
      </c>
      <c r="J6" s="6"/>
    </row>
    <row r="7" spans="1:10">
      <c r="A7" s="15"/>
      <c r="B7" s="17"/>
      <c r="C7" s="57"/>
      <c r="D7" s="35" t="s">
        <v>27</v>
      </c>
      <c r="E7" s="31">
        <v>23</v>
      </c>
      <c r="F7" s="31">
        <v>1.7</v>
      </c>
      <c r="G7" s="31">
        <v>0.7</v>
      </c>
      <c r="H7" s="31">
        <v>11.8</v>
      </c>
      <c r="I7" s="31">
        <v>60.3</v>
      </c>
      <c r="J7" s="6"/>
    </row>
    <row r="8" spans="1:10" ht="15.75" thickBot="1">
      <c r="A8" s="15"/>
      <c r="B8" s="19"/>
      <c r="C8" s="44"/>
      <c r="D8" s="35"/>
      <c r="E8" s="31"/>
      <c r="F8" s="31"/>
      <c r="G8" s="31"/>
      <c r="H8" s="31"/>
      <c r="I8" s="31"/>
      <c r="J8" s="7"/>
    </row>
    <row r="9" spans="1:10" ht="15.75" thickBot="1">
      <c r="A9" s="20"/>
      <c r="B9" s="21"/>
      <c r="C9" s="45"/>
      <c r="D9" s="46" t="s">
        <v>28</v>
      </c>
      <c r="E9" s="47">
        <v>526</v>
      </c>
      <c r="F9" s="47">
        <f>F4+F5+F6+F7+F8</f>
        <v>23.1</v>
      </c>
      <c r="G9" s="47">
        <f>G4+G5+G6+G7+G8</f>
        <v>24.900000000000002</v>
      </c>
      <c r="H9" s="47">
        <f>H4+H5+H6+H7+H8</f>
        <v>85.5</v>
      </c>
      <c r="I9" s="47">
        <f>I4+I5+I6+I7+I8</f>
        <v>682.5</v>
      </c>
      <c r="J9" s="48">
        <v>65</v>
      </c>
    </row>
    <row r="10" spans="1:10" ht="30">
      <c r="A10" s="13" t="s">
        <v>10</v>
      </c>
      <c r="B10" s="39" t="s">
        <v>16</v>
      </c>
      <c r="C10" s="23"/>
      <c r="D10" s="59" t="s">
        <v>36</v>
      </c>
      <c r="E10" s="60">
        <v>200</v>
      </c>
      <c r="F10" s="1">
        <v>5.8</v>
      </c>
      <c r="G10" s="1">
        <v>6.4</v>
      </c>
      <c r="H10" s="1">
        <v>9.4</v>
      </c>
      <c r="I10" s="1">
        <v>120</v>
      </c>
      <c r="J10" s="40"/>
    </row>
    <row r="11" spans="1:10">
      <c r="A11" s="15"/>
      <c r="B11" s="22"/>
      <c r="C11" s="23"/>
      <c r="D11" s="18" t="s">
        <v>33</v>
      </c>
      <c r="E11" s="2">
        <v>130</v>
      </c>
      <c r="F11" s="2">
        <v>0.5</v>
      </c>
      <c r="G11" s="2">
        <v>0.4</v>
      </c>
      <c r="H11" s="2">
        <v>13.4</v>
      </c>
      <c r="I11" s="2">
        <v>61.1</v>
      </c>
      <c r="J11" s="3"/>
    </row>
    <row r="12" spans="1:10" ht="15.75" thickBot="1">
      <c r="A12" s="15"/>
      <c r="B12" s="17"/>
      <c r="C12" s="17"/>
      <c r="D12" s="18" t="s">
        <v>29</v>
      </c>
      <c r="E12" s="2">
        <v>60</v>
      </c>
      <c r="F12" s="2">
        <v>6.5</v>
      </c>
      <c r="G12" s="2">
        <v>7.6</v>
      </c>
      <c r="H12" s="2">
        <v>22.6</v>
      </c>
      <c r="I12" s="2">
        <v>184.8</v>
      </c>
      <c r="J12" s="4"/>
    </row>
    <row r="13" spans="1:10" ht="15.75" thickBot="1">
      <c r="A13" s="20"/>
      <c r="B13" s="21"/>
      <c r="C13" s="45"/>
      <c r="D13" s="50" t="s">
        <v>28</v>
      </c>
      <c r="E13" s="51">
        <v>490</v>
      </c>
      <c r="F13" s="51">
        <f>F10+F11+F12</f>
        <v>12.8</v>
      </c>
      <c r="G13" s="51">
        <f>G10+G11+G12</f>
        <v>14.4</v>
      </c>
      <c r="H13" s="51">
        <f>H10+H11+H12</f>
        <v>45.400000000000006</v>
      </c>
      <c r="I13" s="51">
        <f>I10+I11+I12</f>
        <v>365.9</v>
      </c>
      <c r="J13" s="52">
        <v>65</v>
      </c>
    </row>
    <row r="14" spans="1:10">
      <c r="A14" s="15" t="s">
        <v>11</v>
      </c>
      <c r="B14" s="16" t="s">
        <v>12</v>
      </c>
      <c r="C14" s="17"/>
      <c r="D14" s="34" t="s">
        <v>39</v>
      </c>
      <c r="E14" s="29">
        <v>250</v>
      </c>
      <c r="F14" s="31">
        <v>15.5</v>
      </c>
      <c r="G14" s="31">
        <v>4.9000000000000004</v>
      </c>
      <c r="H14" s="31">
        <v>10.9</v>
      </c>
      <c r="I14" s="31">
        <v>103.8</v>
      </c>
      <c r="J14" s="3"/>
    </row>
    <row r="15" spans="1:10">
      <c r="A15" s="15"/>
      <c r="B15" s="16" t="s">
        <v>13</v>
      </c>
      <c r="C15" s="17"/>
      <c r="D15" s="35" t="s">
        <v>40</v>
      </c>
      <c r="E15" s="31">
        <v>200</v>
      </c>
      <c r="F15" s="31">
        <v>8.1</v>
      </c>
      <c r="G15" s="31">
        <v>7.7</v>
      </c>
      <c r="H15" s="31">
        <v>33.1</v>
      </c>
      <c r="I15" s="31">
        <v>234.6</v>
      </c>
      <c r="J15" s="3"/>
    </row>
    <row r="16" spans="1:10">
      <c r="A16" s="15"/>
      <c r="B16" s="16" t="s">
        <v>14</v>
      </c>
      <c r="C16" s="17"/>
      <c r="D16" s="34" t="s">
        <v>25</v>
      </c>
      <c r="E16" s="29">
        <v>49</v>
      </c>
      <c r="F16" s="31">
        <v>3.2</v>
      </c>
      <c r="G16" s="31">
        <v>0.6</v>
      </c>
      <c r="H16" s="31">
        <v>16.399999999999999</v>
      </c>
      <c r="I16" s="31">
        <v>85.3</v>
      </c>
      <c r="J16" s="3"/>
    </row>
    <row r="17" spans="1:10">
      <c r="A17" s="15"/>
      <c r="B17" s="16" t="s">
        <v>15</v>
      </c>
      <c r="C17" s="17"/>
      <c r="D17" s="34" t="s">
        <v>27</v>
      </c>
      <c r="E17" s="29">
        <v>22</v>
      </c>
      <c r="F17" s="31">
        <v>1.7</v>
      </c>
      <c r="G17" s="31">
        <v>0.6</v>
      </c>
      <c r="H17" s="31">
        <v>11.3</v>
      </c>
      <c r="I17" s="31">
        <v>57.6</v>
      </c>
      <c r="J17" s="3"/>
    </row>
    <row r="18" spans="1:10">
      <c r="A18" s="15"/>
      <c r="B18" s="16" t="s">
        <v>18</v>
      </c>
      <c r="C18" s="17"/>
      <c r="D18" s="34" t="s">
        <v>31</v>
      </c>
      <c r="E18" s="29" t="s">
        <v>32</v>
      </c>
      <c r="F18" s="31">
        <v>0.1</v>
      </c>
      <c r="G18" s="31">
        <v>0</v>
      </c>
      <c r="H18" s="31">
        <v>15</v>
      </c>
      <c r="I18" s="31">
        <v>60</v>
      </c>
      <c r="J18" s="3"/>
    </row>
    <row r="19" spans="1:10">
      <c r="A19" s="15"/>
      <c r="B19" s="32"/>
      <c r="C19" s="19"/>
      <c r="D19" s="34" t="s">
        <v>43</v>
      </c>
      <c r="E19" s="29">
        <v>65</v>
      </c>
      <c r="F19" s="29">
        <v>5.7</v>
      </c>
      <c r="G19" s="29">
        <v>8.3000000000000007</v>
      </c>
      <c r="H19" s="29">
        <v>35.4</v>
      </c>
      <c r="I19" s="31">
        <v>238.6</v>
      </c>
      <c r="J19" s="4"/>
    </row>
    <row r="20" spans="1:10" ht="15.75" thickBot="1">
      <c r="A20" s="15"/>
      <c r="B20" s="19"/>
      <c r="C20" s="19"/>
      <c r="D20" s="49"/>
      <c r="E20" s="30"/>
      <c r="F20" s="30"/>
      <c r="G20" s="30"/>
      <c r="H20" s="30"/>
      <c r="I20" s="30"/>
      <c r="J20" s="4"/>
    </row>
    <row r="21" spans="1:10" ht="15.75" thickBot="1">
      <c r="A21" s="24"/>
      <c r="B21" s="21"/>
      <c r="C21" s="45"/>
      <c r="D21" s="53" t="s">
        <v>28</v>
      </c>
      <c r="E21" s="54">
        <v>774</v>
      </c>
      <c r="F21" s="54">
        <f>F14+F15+F16+F17+F18+F20+F19</f>
        <v>34.300000000000004</v>
      </c>
      <c r="G21" s="54">
        <f>G14+G15+G16+G17+G18+G20+G19</f>
        <v>22.1</v>
      </c>
      <c r="H21" s="54">
        <f>H14+H15+H16+H17+H18+H20+H19</f>
        <v>122.1</v>
      </c>
      <c r="I21" s="54">
        <f>I14+I15+I16+I17+I18+I20+I19</f>
        <v>779.9</v>
      </c>
      <c r="J21" s="52">
        <v>65</v>
      </c>
    </row>
    <row r="22" spans="1:10" ht="15.75" thickBot="1">
      <c r="A22" s="26" t="s">
        <v>26</v>
      </c>
      <c r="B22" s="27"/>
      <c r="C22" s="27"/>
      <c r="D22" s="27"/>
      <c r="E22" s="41"/>
      <c r="F22" s="55">
        <f>F9+F13+F21</f>
        <v>70.200000000000017</v>
      </c>
      <c r="G22" s="55">
        <f>G9+G13+G21</f>
        <v>61.400000000000006</v>
      </c>
      <c r="H22" s="55">
        <f>H9+H13+H21</f>
        <v>253</v>
      </c>
      <c r="I22" s="55">
        <f>I9+I13+I21</f>
        <v>1828.3000000000002</v>
      </c>
      <c r="J22" s="42"/>
    </row>
    <row r="23" spans="1:10">
      <c r="A23" s="15"/>
    </row>
    <row r="24" spans="1:10">
      <c r="A24" s="25"/>
    </row>
    <row r="33" spans="8:8">
      <c r="H33" s="3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2022-03-23T11:42:44Z</dcterms:modified>
</cp:coreProperties>
</file>