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390" windowHeight="8085"/>
  </bookViews>
  <sheets>
    <sheet name="7-11 лет первое здание" sheetId="2" r:id="rId1"/>
    <sheet name="12-18 лет первое здание" sheetId="3" r:id="rId2"/>
  </sheets>
  <calcPr calcId="124519"/>
</workbook>
</file>

<file path=xl/calcChain.xml><?xml version="1.0" encoding="utf-8"?>
<calcChain xmlns="http://schemas.openxmlformats.org/spreadsheetml/2006/main">
  <c r="I21" i="3"/>
  <c r="H21"/>
  <c r="G21"/>
  <c r="F21"/>
  <c r="I13"/>
  <c r="H13"/>
  <c r="G13"/>
  <c r="F13"/>
  <c r="I9"/>
  <c r="H9"/>
  <c r="G9"/>
  <c r="F9"/>
  <c r="F22" s="1"/>
  <c r="I21" i="2"/>
  <c r="H21"/>
  <c r="G21"/>
  <c r="F21"/>
  <c r="I13"/>
  <c r="H13"/>
  <c r="G13"/>
  <c r="F13"/>
  <c r="I9"/>
  <c r="H9"/>
  <c r="G9"/>
  <c r="F9"/>
  <c r="G22" i="3" l="1"/>
  <c r="I22"/>
  <c r="H22"/>
  <c r="F22" i="2"/>
  <c r="G22"/>
  <c r="I22"/>
  <c r="H22"/>
</calcChain>
</file>

<file path=xl/sharedStrings.xml><?xml version="1.0" encoding="utf-8"?>
<sst xmlns="http://schemas.openxmlformats.org/spreadsheetml/2006/main" count="107" uniqueCount="48">
  <si>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</si>
  <si>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</si>
  <si>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</si>
  <si>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</si>
  <si>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</si>
  <si>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</si>
  <si>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</si>
  <si>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</si>
  <si>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</si>
  <si>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</si>
  <si>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</si>
  <si>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</si>
  <si>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</si>
  <si>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</si>
  <si>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</si>
  <si>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</si>
  <si>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</si>
  <si>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</si>
  <si>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</si>
  <si>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</si>
  <si>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</si>
  <si>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МОУ "Средняя школа №2"</t>
  </si>
  <si>
    <t>Углеводы, г</t>
  </si>
  <si>
    <t>Жиры, г</t>
  </si>
  <si>
    <t>Белки, г</t>
  </si>
  <si>
    <t>Хлеб ржаной</t>
  </si>
  <si>
    <t>ВСЕГО ЗА ДЕНЬ:</t>
  </si>
  <si>
    <t>Итого за прием пищи:</t>
  </si>
  <si>
    <t>50/50</t>
  </si>
  <si>
    <t>Выпечное изделие</t>
  </si>
  <si>
    <t>1</t>
  </si>
  <si>
    <t>Фрукт</t>
  </si>
  <si>
    <t>Чай с сахаром</t>
  </si>
  <si>
    <t>200/15</t>
  </si>
  <si>
    <t>Батон йодированный</t>
  </si>
  <si>
    <t>Сок фруктовый в инд.упак</t>
  </si>
  <si>
    <t>Мясо куриное в соусе</t>
  </si>
  <si>
    <t>Печенье</t>
  </si>
  <si>
    <t>Макаронные изделия отварные</t>
  </si>
  <si>
    <t>42</t>
  </si>
  <si>
    <t>Щи из свежей капусты с картофелем, сметаной</t>
  </si>
  <si>
    <t>250/10</t>
  </si>
  <si>
    <t>Тефтели Нежные с соусом</t>
  </si>
  <si>
    <t>70/50</t>
  </si>
  <si>
    <t>Каша гречневая рассыпчатая</t>
  </si>
  <si>
    <t>Чай с низким содержанием сахара</t>
  </si>
  <si>
    <t>200/10</t>
  </si>
  <si>
    <t>26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</si>
</sst>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2" borderId="1" xfId="0" applyFont="1" applyFill="1" applyBorder="1" applyAlignment="1">
      <alignment horizontal="center" vertical="top"/>
    </xf>
    <xf numFmtId="0" fontId="0" fillId="0" borderId="12" xfId="0" applyBorder="1" applyAlignment="1">
      <alignment horizontal="left" vertical="center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2" borderId="25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8" xfId="0" applyNumberForma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0" fontId="0" fillId="2" borderId="30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32" xfId="0" applyNumberFormat="1" applyFill="1" applyBorder="1" applyAlignment="1" applyProtection="1">
      <alignment horizontal="center" vertical="center"/>
      <protection locked="0"/>
    </xf>
    <xf numFmtId="0" fontId="0" fillId="4" borderId="33" xfId="0" applyFill="1" applyBorder="1" applyAlignment="1" applyProtection="1">
      <alignment horizontal="left" vertical="center" wrapText="1"/>
      <protection locked="0"/>
    </xf>
    <xf numFmtId="0" fontId="3" fillId="4" borderId="26" xfId="0" applyFont="1" applyFill="1" applyBorder="1" applyAlignment="1">
      <alignment horizontal="center" vertical="top"/>
    </xf>
    <xf numFmtId="0" fontId="0" fillId="4" borderId="34" xfId="0" applyNumberFormat="1" applyFill="1" applyBorder="1" applyAlignment="1" applyProtection="1">
      <alignment horizontal="center" vertical="center"/>
      <protection locked="0"/>
    </xf>
    <xf numFmtId="0" fontId="0" fillId="4" borderId="7" xfId="0" applyNumberFormat="1" applyFill="1" applyBorder="1" applyAlignment="1" applyProtection="1">
      <alignment horizontal="center" vertical="center"/>
      <protection locked="0"/>
    </xf>
    <xf numFmtId="0" fontId="0" fillId="4" borderId="27" xfId="0" applyNumberFormat="1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left" vertical="center" wrapText="1"/>
      <protection locked="0"/>
    </xf>
    <xf numFmtId="0" fontId="0" fillId="4" borderId="29" xfId="0" applyNumberFormat="1" applyFill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0" fontId="0" fillId="5" borderId="24" xfId="0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49" fontId="3" fillId="2" borderId="31" xfId="0" applyNumberFormat="1" applyFont="1" applyFill="1" applyBorder="1" applyAlignment="1">
      <alignment horizontal="center" vertical="top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left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E13" sqref="E13"/>
    </sheetView>
  </sheetViews>
  <sheetFormatPr defaultRowHeight="15"/>
  <cols>
    <col min="1" max="1" width="17.5703125" style="10" customWidth="1"/>
    <col min="2" max="2" width="13.85546875" style="10" customWidth="1"/>
    <col min="3" max="3" width="9.140625" style="10"/>
    <col min="4" max="4" width="44.140625" style="10" customWidth="1"/>
    <col min="5" max="5" width="10.5703125" style="10" customWidth="1"/>
    <col min="6" max="6" width="9.140625" style="29"/>
    <col min="7" max="7" width="13.85546875" style="29" customWidth="1"/>
    <col min="8" max="8" width="15.42578125" style="29" customWidth="1"/>
    <col min="9" max="9" width="13.7109375" style="29" customWidth="1"/>
    <col min="10" max="10" width="14.42578125" style="10" customWidth="1"/>
    <col min="11" max="11" width="9.140625" style="10"/>
    <col min="12" max="12" width="37.7109375" style="10" customWidth="1"/>
    <col min="13" max="13" width="15.42578125" style="10" customWidth="1"/>
    <col min="14" max="17" width="9.140625" style="10"/>
    <col min="18" max="18" width="15.85546875" style="10" customWidth="1"/>
    <col min="19" max="16384" width="9.140625" style="10"/>
  </cols>
  <sheetData>
    <row r="1" spans="1:10">
      <c r="A1" s="10" t="s">
        <v>0</v>
      </c>
      <c r="B1" s="57" t="s">
        <v>21</v>
      </c>
      <c r="C1" s="58"/>
      <c r="D1" s="59"/>
      <c r="E1" s="10" t="s">
        <v>17</v>
      </c>
      <c r="F1" s="28" t="s">
        <v>30</v>
      </c>
      <c r="I1" s="29" t="s">
        <v>1</v>
      </c>
      <c r="J1" s="60">
        <v>5</v>
      </c>
    </row>
    <row r="2" spans="1:10" ht="15.75" thickBot="1"/>
    <row r="3" spans="1:10" ht="15.75" customHeight="1" thickBot="1">
      <c r="A3" s="11" t="s">
        <v>2</v>
      </c>
      <c r="B3" s="12" t="s">
        <v>3</v>
      </c>
      <c r="C3" s="12" t="s">
        <v>19</v>
      </c>
      <c r="D3" s="12" t="s">
        <v>4</v>
      </c>
      <c r="E3" s="8" t="s">
        <v>20</v>
      </c>
      <c r="F3" s="8" t="s">
        <v>24</v>
      </c>
      <c r="G3" s="8" t="s">
        <v>23</v>
      </c>
      <c r="H3" s="8" t="s">
        <v>22</v>
      </c>
      <c r="I3" s="9" t="s">
        <v>6</v>
      </c>
      <c r="J3" s="9" t="s">
        <v>5</v>
      </c>
    </row>
    <row r="4" spans="1:10" ht="27.75" customHeight="1">
      <c r="A4" s="13" t="s">
        <v>7</v>
      </c>
      <c r="B4" s="14" t="s">
        <v>8</v>
      </c>
      <c r="C4" s="36"/>
      <c r="D4" s="32" t="s">
        <v>36</v>
      </c>
      <c r="E4" s="31" t="s">
        <v>28</v>
      </c>
      <c r="F4" s="40">
        <v>12.6</v>
      </c>
      <c r="G4" s="1">
        <v>11.3</v>
      </c>
      <c r="H4" s="1">
        <v>3.7</v>
      </c>
      <c r="I4" s="1">
        <v>166.8</v>
      </c>
      <c r="J4" s="5"/>
    </row>
    <row r="5" spans="1:10" ht="29.25" customHeight="1">
      <c r="A5" s="15"/>
      <c r="B5" s="16" t="s">
        <v>8</v>
      </c>
      <c r="C5" s="17"/>
      <c r="D5" s="41" t="s">
        <v>38</v>
      </c>
      <c r="E5" s="2">
        <v>150</v>
      </c>
      <c r="F5" s="2">
        <v>6.2</v>
      </c>
      <c r="G5" s="2">
        <v>4</v>
      </c>
      <c r="H5" s="2">
        <v>40.1</v>
      </c>
      <c r="I5" s="2">
        <v>226</v>
      </c>
      <c r="J5" s="6"/>
    </row>
    <row r="6" spans="1:10" ht="18.75" customHeight="1">
      <c r="A6" s="15"/>
      <c r="B6" s="16" t="s">
        <v>18</v>
      </c>
      <c r="C6" s="17"/>
      <c r="D6" s="41" t="s">
        <v>34</v>
      </c>
      <c r="E6" s="56" t="s">
        <v>39</v>
      </c>
      <c r="F6" s="42">
        <v>3.2</v>
      </c>
      <c r="G6" s="2">
        <v>1.2</v>
      </c>
      <c r="H6" s="2">
        <v>21.6</v>
      </c>
      <c r="I6" s="2">
        <v>110</v>
      </c>
      <c r="J6" s="6"/>
    </row>
    <row r="7" spans="1:10">
      <c r="A7" s="15"/>
      <c r="B7" s="17" t="s">
        <v>9</v>
      </c>
      <c r="C7" s="17"/>
      <c r="D7" s="41" t="s">
        <v>32</v>
      </c>
      <c r="E7" s="2" t="s">
        <v>33</v>
      </c>
      <c r="F7" s="2">
        <v>0.1</v>
      </c>
      <c r="G7" s="2">
        <v>0</v>
      </c>
      <c r="H7" s="2">
        <v>15</v>
      </c>
      <c r="I7" s="2">
        <v>60</v>
      </c>
      <c r="J7" s="6"/>
    </row>
    <row r="8" spans="1:10">
      <c r="A8" s="15"/>
      <c r="B8" s="19"/>
      <c r="C8" s="19"/>
      <c r="D8" s="18" t="s">
        <v>29</v>
      </c>
      <c r="E8" s="26">
        <v>35</v>
      </c>
      <c r="F8" s="43">
        <v>3.9</v>
      </c>
      <c r="G8" s="35">
        <v>8.8000000000000007</v>
      </c>
      <c r="H8" s="35">
        <v>25.8</v>
      </c>
      <c r="I8" s="35">
        <v>201.1</v>
      </c>
      <c r="J8" s="7"/>
    </row>
    <row r="9" spans="1:10" ht="15.75" thickBot="1">
      <c r="A9" s="20"/>
      <c r="B9" s="21"/>
      <c r="C9" s="21"/>
      <c r="D9" s="44" t="s">
        <v>27</v>
      </c>
      <c r="E9" s="45">
        <v>542</v>
      </c>
      <c r="F9" s="46">
        <f>F4+F5+F6+F7+F8</f>
        <v>26</v>
      </c>
      <c r="G9" s="47">
        <f>G4+G5+G6+G7+G8</f>
        <v>25.3</v>
      </c>
      <c r="H9" s="47">
        <f>H4+H5+H6+H7+H8</f>
        <v>106.2</v>
      </c>
      <c r="I9" s="47">
        <f>I4+I5+I6+I7+I8</f>
        <v>763.9</v>
      </c>
      <c r="J9" s="48">
        <v>75</v>
      </c>
    </row>
    <row r="10" spans="1:10">
      <c r="A10" s="13" t="s">
        <v>10</v>
      </c>
      <c r="B10" s="37" t="s">
        <v>16</v>
      </c>
      <c r="C10" s="36"/>
      <c r="D10" s="33" t="s">
        <v>35</v>
      </c>
      <c r="E10" s="34">
        <v>200</v>
      </c>
      <c r="F10" s="1">
        <v>0</v>
      </c>
      <c r="G10" s="1">
        <v>0</v>
      </c>
      <c r="H10" s="1">
        <v>20.2</v>
      </c>
      <c r="I10" s="1">
        <v>88</v>
      </c>
      <c r="J10" s="38"/>
    </row>
    <row r="11" spans="1:10">
      <c r="A11" s="15"/>
      <c r="B11" s="22"/>
      <c r="C11" s="23"/>
      <c r="D11" s="18" t="s">
        <v>31</v>
      </c>
      <c r="E11" s="2">
        <v>160</v>
      </c>
      <c r="F11" s="2">
        <v>0.6</v>
      </c>
      <c r="G11" s="2">
        <v>0.5</v>
      </c>
      <c r="H11" s="2">
        <v>16.5</v>
      </c>
      <c r="I11" s="2">
        <v>75.2</v>
      </c>
      <c r="J11" s="3"/>
    </row>
    <row r="12" spans="1:10">
      <c r="A12" s="15"/>
      <c r="B12" s="17"/>
      <c r="C12" s="17"/>
      <c r="D12" s="18" t="s">
        <v>29</v>
      </c>
      <c r="E12" s="2">
        <v>30</v>
      </c>
      <c r="F12" s="2">
        <v>2.2000000000000002</v>
      </c>
      <c r="G12" s="2">
        <v>3.8</v>
      </c>
      <c r="H12" s="2">
        <v>13.3</v>
      </c>
      <c r="I12" s="2">
        <v>96.2</v>
      </c>
      <c r="J12" s="3"/>
    </row>
    <row r="13" spans="1:10" ht="15.75" thickBot="1">
      <c r="A13" s="20"/>
      <c r="B13" s="21"/>
      <c r="C13" s="21"/>
      <c r="D13" s="49" t="s">
        <v>27</v>
      </c>
      <c r="E13" s="47">
        <v>390</v>
      </c>
      <c r="F13" s="47">
        <f>F10+F11+F12</f>
        <v>2.8000000000000003</v>
      </c>
      <c r="G13" s="47">
        <f>G10+G11+G12</f>
        <v>4.3</v>
      </c>
      <c r="H13" s="47">
        <f>H10+H11+H12</f>
        <v>50</v>
      </c>
      <c r="I13" s="47">
        <f>I10+I11+I12</f>
        <v>259.39999999999998</v>
      </c>
      <c r="J13" s="50">
        <v>75</v>
      </c>
    </row>
    <row r="14" spans="1:10" ht="30">
      <c r="A14" s="15" t="s">
        <v>11</v>
      </c>
      <c r="B14" s="16" t="s">
        <v>12</v>
      </c>
      <c r="C14" s="17"/>
      <c r="D14" s="18" t="s">
        <v>40</v>
      </c>
      <c r="E14" s="2" t="s">
        <v>41</v>
      </c>
      <c r="F14" s="2">
        <v>2</v>
      </c>
      <c r="G14" s="2">
        <v>5.7</v>
      </c>
      <c r="H14" s="2">
        <v>9.4</v>
      </c>
      <c r="I14" s="2">
        <v>99.5</v>
      </c>
      <c r="J14" s="3"/>
    </row>
    <row r="15" spans="1:10">
      <c r="A15" s="15"/>
      <c r="B15" s="16" t="s">
        <v>13</v>
      </c>
      <c r="C15" s="17"/>
      <c r="D15" s="18" t="s">
        <v>42</v>
      </c>
      <c r="E15" s="2" t="s">
        <v>43</v>
      </c>
      <c r="F15" s="2">
        <v>9.8000000000000007</v>
      </c>
      <c r="G15" s="2">
        <v>16.7</v>
      </c>
      <c r="H15" s="2">
        <v>9.6999999999999993</v>
      </c>
      <c r="I15" s="2">
        <v>227.6</v>
      </c>
      <c r="J15" s="3"/>
    </row>
    <row r="16" spans="1:10">
      <c r="A16" s="15"/>
      <c r="B16" s="16" t="s">
        <v>14</v>
      </c>
      <c r="C16" s="17"/>
      <c r="D16" s="18" t="s">
        <v>44</v>
      </c>
      <c r="E16" s="2">
        <v>150</v>
      </c>
      <c r="F16" s="2">
        <v>8.4</v>
      </c>
      <c r="G16" s="2">
        <v>6</v>
      </c>
      <c r="H16" s="2">
        <v>37.9</v>
      </c>
      <c r="I16" s="2">
        <v>239.1</v>
      </c>
      <c r="J16" s="3"/>
    </row>
    <row r="17" spans="1:10">
      <c r="A17" s="15"/>
      <c r="B17" s="16" t="s">
        <v>15</v>
      </c>
      <c r="C17" s="17"/>
      <c r="D17" s="18" t="s">
        <v>45</v>
      </c>
      <c r="E17" s="2" t="s">
        <v>46</v>
      </c>
      <c r="F17" s="2">
        <v>0.1</v>
      </c>
      <c r="G17" s="2">
        <v>0</v>
      </c>
      <c r="H17" s="2">
        <v>10</v>
      </c>
      <c r="I17" s="2">
        <v>40</v>
      </c>
      <c r="J17" s="3"/>
    </row>
    <row r="18" spans="1:10">
      <c r="A18" s="15"/>
      <c r="B18" s="16" t="s">
        <v>18</v>
      </c>
      <c r="C18" s="17"/>
      <c r="D18" s="18" t="s">
        <v>25</v>
      </c>
      <c r="E18" s="2">
        <v>23</v>
      </c>
      <c r="F18" s="2">
        <v>1.5</v>
      </c>
      <c r="G18" s="2">
        <v>0.3</v>
      </c>
      <c r="H18" s="2">
        <v>7.7</v>
      </c>
      <c r="I18" s="2">
        <v>40</v>
      </c>
      <c r="J18" s="3"/>
    </row>
    <row r="19" spans="1:10">
      <c r="A19" s="15"/>
      <c r="B19" s="16" t="s">
        <v>18</v>
      </c>
      <c r="C19" s="17"/>
      <c r="D19" s="55" t="s">
        <v>34</v>
      </c>
      <c r="E19" s="2">
        <v>30</v>
      </c>
      <c r="F19" s="2">
        <v>2.2999999999999998</v>
      </c>
      <c r="G19" s="2">
        <v>0.9</v>
      </c>
      <c r="H19" s="2">
        <v>15.4</v>
      </c>
      <c r="I19" s="2">
        <v>78.599999999999994</v>
      </c>
      <c r="J19" s="3"/>
    </row>
    <row r="20" spans="1:10">
      <c r="A20" s="15"/>
      <c r="B20" s="27"/>
      <c r="C20" s="19"/>
      <c r="D20" s="39" t="s">
        <v>37</v>
      </c>
      <c r="E20" s="35">
        <v>20</v>
      </c>
      <c r="F20" s="35">
        <v>1.1000000000000001</v>
      </c>
      <c r="G20" s="35">
        <v>6.9</v>
      </c>
      <c r="H20" s="35">
        <v>11.9</v>
      </c>
      <c r="I20" s="35">
        <v>111</v>
      </c>
      <c r="J20" s="4"/>
    </row>
    <row r="21" spans="1:10" ht="15.75" thickBot="1">
      <c r="A21" s="24"/>
      <c r="B21" s="21"/>
      <c r="C21" s="21"/>
      <c r="D21" s="49" t="s">
        <v>27</v>
      </c>
      <c r="E21" s="47">
        <v>813</v>
      </c>
      <c r="F21" s="47">
        <f>F14+F15+F16+F17+F19+F20+F18</f>
        <v>25.200000000000006</v>
      </c>
      <c r="G21" s="47">
        <f>G14+G15+G16+G17+G19+G20+G18</f>
        <v>36.499999999999993</v>
      </c>
      <c r="H21" s="47">
        <f>H14+H15+H16+H17+H19+H20+H18</f>
        <v>102.00000000000001</v>
      </c>
      <c r="I21" s="47">
        <f>I14+I15+I16+I17+I19+I20+I18</f>
        <v>835.80000000000007</v>
      </c>
      <c r="J21" s="50">
        <v>75</v>
      </c>
    </row>
    <row r="22" spans="1:10" ht="15.75" thickBot="1">
      <c r="A22" s="51" t="s">
        <v>26</v>
      </c>
      <c r="B22" s="52"/>
      <c r="C22" s="52"/>
      <c r="D22" s="52"/>
      <c r="E22" s="52"/>
      <c r="F22" s="53">
        <f>F9+F13+F21</f>
        <v>54.000000000000007</v>
      </c>
      <c r="G22" s="53">
        <f>G9+G13+G21</f>
        <v>66.099999999999994</v>
      </c>
      <c r="H22" s="53">
        <f>H9+H13+H21</f>
        <v>258.2</v>
      </c>
      <c r="I22" s="53">
        <f>I9+I13+I21</f>
        <v>1859.1</v>
      </c>
      <c r="J22" s="54"/>
    </row>
    <row r="23" spans="1:10">
      <c r="A23" s="15"/>
    </row>
    <row r="24" spans="1:10">
      <c r="A24" s="25"/>
    </row>
    <row r="33" spans="8:8">
      <c r="H33" s="3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H31" sqref="H31"/>
    </sheetView>
  </sheetViews>
  <sheetFormatPr defaultRowHeight="15"/>
  <cols>
    <col min="1" max="1" width="17.5703125" style="10" customWidth="1"/>
    <col min="2" max="2" width="13.85546875" style="10" customWidth="1"/>
    <col min="3" max="3" width="9.140625" style="10"/>
    <col min="4" max="4" width="44.140625" style="10" customWidth="1"/>
    <col min="5" max="5" width="10.5703125" style="10" customWidth="1"/>
    <col min="6" max="6" width="9.140625" style="29"/>
    <col min="7" max="7" width="13.85546875" style="29" customWidth="1"/>
    <col min="8" max="8" width="15.42578125" style="29" customWidth="1"/>
    <col min="9" max="9" width="13.7109375" style="29" customWidth="1"/>
    <col min="10" max="10" width="14.42578125" style="10" customWidth="1"/>
    <col min="11" max="11" width="9.140625" style="10"/>
    <col min="12" max="12" width="37.7109375" style="10" customWidth="1"/>
    <col min="13" max="13" width="15.42578125" style="10" customWidth="1"/>
    <col min="14" max="17" width="9.140625" style="10"/>
    <col min="18" max="18" width="15.85546875" style="10" customWidth="1"/>
    <col min="19" max="16384" width="9.140625" style="10"/>
  </cols>
  <sheetData>
    <row r="1" spans="1:10">
      <c r="A1" s="10" t="s">
        <v>0</v>
      </c>
      <c r="B1" s="57" t="s">
        <v>21</v>
      </c>
      <c r="C1" s="58"/>
      <c r="D1" s="59"/>
      <c r="E1" s="10" t="s">
        <v>17</v>
      </c>
      <c r="F1" s="28" t="s">
        <v>30</v>
      </c>
      <c r="I1" s="29" t="s">
        <v>1</v>
      </c>
      <c r="J1" s="60">
        <v>5</v>
      </c>
    </row>
    <row r="2" spans="1:10" ht="15.75" thickBot="1"/>
    <row r="3" spans="1:10" ht="15.75" customHeight="1" thickBot="1">
      <c r="A3" s="11" t="s">
        <v>2</v>
      </c>
      <c r="B3" s="12" t="s">
        <v>3</v>
      </c>
      <c r="C3" s="12" t="s">
        <v>19</v>
      </c>
      <c r="D3" s="12" t="s">
        <v>4</v>
      </c>
      <c r="E3" s="8" t="s">
        <v>20</v>
      </c>
      <c r="F3" s="8" t="s">
        <v>24</v>
      </c>
      <c r="G3" s="8" t="s">
        <v>23</v>
      </c>
      <c r="H3" s="8" t="s">
        <v>22</v>
      </c>
      <c r="I3" s="9" t="s">
        <v>6</v>
      </c>
      <c r="J3" s="9" t="s">
        <v>5</v>
      </c>
    </row>
    <row r="4" spans="1:10" ht="27.75" customHeight="1">
      <c r="A4" s="13" t="s">
        <v>7</v>
      </c>
      <c r="B4" s="14" t="s">
        <v>8</v>
      </c>
      <c r="C4" s="36"/>
      <c r="D4" s="32" t="s">
        <v>36</v>
      </c>
      <c r="E4" s="31" t="s">
        <v>28</v>
      </c>
      <c r="F4" s="40">
        <v>12.6</v>
      </c>
      <c r="G4" s="1">
        <v>11.3</v>
      </c>
      <c r="H4" s="1">
        <v>3.7</v>
      </c>
      <c r="I4" s="1">
        <v>166.8</v>
      </c>
      <c r="J4" s="5"/>
    </row>
    <row r="5" spans="1:10" ht="29.25" customHeight="1">
      <c r="A5" s="15"/>
      <c r="B5" s="16" t="s">
        <v>8</v>
      </c>
      <c r="C5" s="17"/>
      <c r="D5" s="41" t="s">
        <v>38</v>
      </c>
      <c r="E5" s="2">
        <v>180</v>
      </c>
      <c r="F5" s="2">
        <v>7.5</v>
      </c>
      <c r="G5" s="2">
        <v>4.9000000000000004</v>
      </c>
      <c r="H5" s="2">
        <v>48</v>
      </c>
      <c r="I5" s="2">
        <v>270.8</v>
      </c>
      <c r="J5" s="6"/>
    </row>
    <row r="6" spans="1:10" ht="18.75" customHeight="1">
      <c r="A6" s="15"/>
      <c r="B6" s="16" t="s">
        <v>18</v>
      </c>
      <c r="C6" s="17"/>
      <c r="D6" s="41" t="s">
        <v>34</v>
      </c>
      <c r="E6" s="56" t="s">
        <v>47</v>
      </c>
      <c r="F6" s="42">
        <v>2</v>
      </c>
      <c r="G6" s="2">
        <v>0.8</v>
      </c>
      <c r="H6" s="2">
        <v>13.4</v>
      </c>
      <c r="I6" s="2">
        <v>68.099999999999994</v>
      </c>
      <c r="J6" s="6"/>
    </row>
    <row r="7" spans="1:10">
      <c r="A7" s="15"/>
      <c r="B7" s="17" t="s">
        <v>9</v>
      </c>
      <c r="C7" s="17"/>
      <c r="D7" s="41" t="s">
        <v>32</v>
      </c>
      <c r="E7" s="2" t="s">
        <v>33</v>
      </c>
      <c r="F7" s="2">
        <v>0.1</v>
      </c>
      <c r="G7" s="2">
        <v>0</v>
      </c>
      <c r="H7" s="2">
        <v>15</v>
      </c>
      <c r="I7" s="2">
        <v>60</v>
      </c>
      <c r="J7" s="6"/>
    </row>
    <row r="8" spans="1:10">
      <c r="A8" s="15"/>
      <c r="B8" s="19"/>
      <c r="C8" s="19"/>
      <c r="D8" s="18" t="s">
        <v>29</v>
      </c>
      <c r="E8" s="26">
        <v>35</v>
      </c>
      <c r="F8" s="43">
        <v>3.9</v>
      </c>
      <c r="G8" s="35">
        <v>8.8000000000000007</v>
      </c>
      <c r="H8" s="35">
        <v>25.8</v>
      </c>
      <c r="I8" s="35">
        <v>201.1</v>
      </c>
      <c r="J8" s="7"/>
    </row>
    <row r="9" spans="1:10" ht="15.75" thickBot="1">
      <c r="A9" s="20"/>
      <c r="B9" s="21"/>
      <c r="C9" s="21"/>
      <c r="D9" s="44" t="s">
        <v>27</v>
      </c>
      <c r="E9" s="45">
        <v>556</v>
      </c>
      <c r="F9" s="46">
        <f>F4+F5+F6+F7+F8</f>
        <v>26.1</v>
      </c>
      <c r="G9" s="47">
        <f>G4+G5+G6+G7+G8</f>
        <v>25.800000000000004</v>
      </c>
      <c r="H9" s="47">
        <f>H4+H5+H6+H7+H8</f>
        <v>105.9</v>
      </c>
      <c r="I9" s="47">
        <f>I4+I5+I6+I7+I8</f>
        <v>766.80000000000007</v>
      </c>
      <c r="J9" s="48">
        <v>75</v>
      </c>
    </row>
    <row r="10" spans="1:10">
      <c r="A10" s="13" t="s">
        <v>10</v>
      </c>
      <c r="B10" s="37" t="s">
        <v>16</v>
      </c>
      <c r="C10" s="36"/>
      <c r="D10" s="33" t="s">
        <v>35</v>
      </c>
      <c r="E10" s="34">
        <v>200</v>
      </c>
      <c r="F10" s="1">
        <v>0</v>
      </c>
      <c r="G10" s="1">
        <v>0</v>
      </c>
      <c r="H10" s="1">
        <v>20.2</v>
      </c>
      <c r="I10" s="1">
        <v>88</v>
      </c>
      <c r="J10" s="38"/>
    </row>
    <row r="11" spans="1:10">
      <c r="A11" s="15"/>
      <c r="B11" s="22"/>
      <c r="C11" s="23"/>
      <c r="D11" s="18" t="s">
        <v>31</v>
      </c>
      <c r="E11" s="2">
        <v>160</v>
      </c>
      <c r="F11" s="2">
        <v>0.6</v>
      </c>
      <c r="G11" s="2">
        <v>0.5</v>
      </c>
      <c r="H11" s="2">
        <v>16.5</v>
      </c>
      <c r="I11" s="2">
        <v>75.2</v>
      </c>
      <c r="J11" s="3"/>
    </row>
    <row r="12" spans="1:10">
      <c r="A12" s="15"/>
      <c r="B12" s="17"/>
      <c r="C12" s="17"/>
      <c r="D12" s="18" t="s">
        <v>29</v>
      </c>
      <c r="E12" s="2">
        <v>30</v>
      </c>
      <c r="F12" s="2">
        <v>2.2000000000000002</v>
      </c>
      <c r="G12" s="2">
        <v>3.8</v>
      </c>
      <c r="H12" s="2">
        <v>13.3</v>
      </c>
      <c r="I12" s="2">
        <v>96.2</v>
      </c>
      <c r="J12" s="3"/>
    </row>
    <row r="13" spans="1:10" ht="15.75" thickBot="1">
      <c r="A13" s="20"/>
      <c r="B13" s="21"/>
      <c r="C13" s="21"/>
      <c r="D13" s="49" t="s">
        <v>27</v>
      </c>
      <c r="E13" s="47">
        <v>390</v>
      </c>
      <c r="F13" s="47">
        <f>F10+F11+F12</f>
        <v>2.8000000000000003</v>
      </c>
      <c r="G13" s="47">
        <f>G10+G11+G12</f>
        <v>4.3</v>
      </c>
      <c r="H13" s="47">
        <f>H10+H11+H12</f>
        <v>50</v>
      </c>
      <c r="I13" s="47">
        <f>I10+I11+I12</f>
        <v>259.39999999999998</v>
      </c>
      <c r="J13" s="50">
        <v>75</v>
      </c>
    </row>
    <row r="14" spans="1:10" ht="30">
      <c r="A14" s="15" t="s">
        <v>11</v>
      </c>
      <c r="B14" s="16" t="s">
        <v>12</v>
      </c>
      <c r="C14" s="17"/>
      <c r="D14" s="18" t="s">
        <v>40</v>
      </c>
      <c r="E14" s="2" t="s">
        <v>41</v>
      </c>
      <c r="F14" s="2">
        <v>2</v>
      </c>
      <c r="G14" s="2">
        <v>5.7</v>
      </c>
      <c r="H14" s="2">
        <v>9.4</v>
      </c>
      <c r="I14" s="2">
        <v>99.5</v>
      </c>
      <c r="J14" s="3"/>
    </row>
    <row r="15" spans="1:10">
      <c r="A15" s="15"/>
      <c r="B15" s="16" t="s">
        <v>13</v>
      </c>
      <c r="C15" s="17"/>
      <c r="D15" s="18" t="s">
        <v>42</v>
      </c>
      <c r="E15" s="2" t="s">
        <v>43</v>
      </c>
      <c r="F15" s="2">
        <v>9.8000000000000007</v>
      </c>
      <c r="G15" s="2">
        <v>16.7</v>
      </c>
      <c r="H15" s="2">
        <v>9.6999999999999993</v>
      </c>
      <c r="I15" s="2">
        <v>227.6</v>
      </c>
      <c r="J15" s="3"/>
    </row>
    <row r="16" spans="1:10">
      <c r="A16" s="15"/>
      <c r="B16" s="16" t="s">
        <v>14</v>
      </c>
      <c r="C16" s="17"/>
      <c r="D16" s="18" t="s">
        <v>44</v>
      </c>
      <c r="E16" s="2">
        <v>180</v>
      </c>
      <c r="F16" s="2">
        <v>10.199999999999999</v>
      </c>
      <c r="G16" s="2">
        <v>7.2</v>
      </c>
      <c r="H16" s="2">
        <v>45.7</v>
      </c>
      <c r="I16" s="2">
        <v>288.10000000000002</v>
      </c>
      <c r="J16" s="3"/>
    </row>
    <row r="17" spans="1:10">
      <c r="A17" s="15"/>
      <c r="B17" s="16" t="s">
        <v>15</v>
      </c>
      <c r="C17" s="17"/>
      <c r="D17" s="18" t="s">
        <v>45</v>
      </c>
      <c r="E17" s="2" t="s">
        <v>46</v>
      </c>
      <c r="F17" s="2">
        <v>0.1</v>
      </c>
      <c r="G17" s="2">
        <v>0</v>
      </c>
      <c r="H17" s="2">
        <v>10</v>
      </c>
      <c r="I17" s="2">
        <v>40</v>
      </c>
      <c r="J17" s="3"/>
    </row>
    <row r="18" spans="1:10">
      <c r="A18" s="15"/>
      <c r="B18" s="16" t="s">
        <v>18</v>
      </c>
      <c r="C18" s="17"/>
      <c r="D18" s="18" t="s">
        <v>25</v>
      </c>
      <c r="E18" s="2">
        <v>24</v>
      </c>
      <c r="F18" s="2">
        <v>1.6</v>
      </c>
      <c r="G18" s="2">
        <v>0.3</v>
      </c>
      <c r="H18" s="2">
        <v>8</v>
      </c>
      <c r="I18" s="2">
        <v>41.8</v>
      </c>
      <c r="J18" s="3"/>
    </row>
    <row r="19" spans="1:10">
      <c r="A19" s="15"/>
      <c r="B19" s="16" t="s">
        <v>18</v>
      </c>
      <c r="C19" s="17"/>
      <c r="D19" s="39" t="s">
        <v>37</v>
      </c>
      <c r="E19" s="35">
        <v>20</v>
      </c>
      <c r="F19" s="35">
        <v>1.1000000000000001</v>
      </c>
      <c r="G19" s="35">
        <v>6.9</v>
      </c>
      <c r="H19" s="35">
        <v>11.9</v>
      </c>
      <c r="I19" s="35">
        <v>111</v>
      </c>
      <c r="J19" s="3"/>
    </row>
    <row r="20" spans="1:10">
      <c r="A20" s="15"/>
      <c r="B20" s="27"/>
      <c r="C20" s="19"/>
      <c r="D20" s="39"/>
      <c r="E20" s="35"/>
      <c r="F20" s="35"/>
      <c r="G20" s="35"/>
      <c r="H20" s="35"/>
      <c r="I20" s="35"/>
      <c r="J20" s="4"/>
    </row>
    <row r="21" spans="1:10" ht="15.75" thickBot="1">
      <c r="A21" s="24"/>
      <c r="B21" s="21"/>
      <c r="C21" s="21"/>
      <c r="D21" s="49" t="s">
        <v>27</v>
      </c>
      <c r="E21" s="47">
        <v>814</v>
      </c>
      <c r="F21" s="47">
        <f>F14+F15+F16+F17+F19+F20+F18</f>
        <v>24.800000000000004</v>
      </c>
      <c r="G21" s="47">
        <f>G14+G15+G16+G17+G19+G20+G18</f>
        <v>36.799999999999997</v>
      </c>
      <c r="H21" s="47">
        <f>H14+H15+H16+H17+H19+H20+H18</f>
        <v>94.700000000000017</v>
      </c>
      <c r="I21" s="47">
        <f>I14+I15+I16+I17+I19+I20+I18</f>
        <v>808</v>
      </c>
      <c r="J21" s="50">
        <v>75</v>
      </c>
    </row>
    <row r="22" spans="1:10" ht="15.75" thickBot="1">
      <c r="A22" s="51" t="s">
        <v>26</v>
      </c>
      <c r="B22" s="52"/>
      <c r="C22" s="52"/>
      <c r="D22" s="52"/>
      <c r="E22" s="52"/>
      <c r="F22" s="53">
        <f>F9+F13+F21</f>
        <v>53.7</v>
      </c>
      <c r="G22" s="53">
        <f>G9+G13+G21</f>
        <v>66.900000000000006</v>
      </c>
      <c r="H22" s="53">
        <f>H9+H13+H21</f>
        <v>250.60000000000002</v>
      </c>
      <c r="I22" s="53">
        <f>I9+I13+I21</f>
        <v>1834.2</v>
      </c>
      <c r="J22" s="54"/>
    </row>
    <row r="23" spans="1:10">
      <c r="A23" s="15"/>
    </row>
    <row r="24" spans="1:10">
      <c r="A24" s="25"/>
    </row>
    <row r="33" spans="8:8">
      <c r="H33" s="3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первое здание</vt:lpstr>
      <vt:lpstr>12-18 лет первое здание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2022-05-11T08:04:33Z</dcterms:modified>
</cp:coreProperties>
</file>