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2" i="2"/>
  <c r="H22"/>
  <c r="G22"/>
  <c r="F22"/>
  <c r="I14"/>
  <c r="H14"/>
  <c r="G14"/>
  <c r="F14"/>
  <c r="I10"/>
  <c r="H10"/>
  <c r="G10"/>
  <c r="F10"/>
  <c r="F23" s="1"/>
  <c r="I10" i="3"/>
  <c r="H10"/>
  <c r="G10"/>
  <c r="F10"/>
  <c r="I22"/>
  <c r="H22"/>
  <c r="G22"/>
  <c r="F22"/>
  <c r="F23" s="1"/>
  <c r="I14"/>
  <c r="H14"/>
  <c r="G14"/>
  <c r="F14"/>
  <c r="H23" i="2" l="1"/>
  <c r="I23"/>
  <c r="G23"/>
  <c r="H23" i="3"/>
  <c r="I23"/>
  <c r="G23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<sst xmlns="http://schemas.openxmlformats.org/spreadsheetml/2006/main" count="103" uniqueCount="49">
  <si>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</si>
  <si>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</si>
  <si>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</si>
  <si>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</si>
  <si>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</si>
  <si>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</si>
  <si>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</si>
  <si>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</si>
  <si>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</si>
  <si>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</si>
  <si>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</si>
  <si>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</si>
  <si>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</si>
  <si>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</si>
  <si>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</si>
  <si>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</si>
  <si>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</si>
  <si>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</si>
  <si>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</si>
  <si>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</si>
  <si>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</si>
  <si>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</si>
  <si>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</si>
  <si>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</si>
  <si>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</si>
  <si>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</si>
  <si>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</si>
  <si>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Батон йодированный</t>
  </si>
  <si>
    <t>Итого за прием пищи:</t>
  </si>
  <si>
    <t>50/50</t>
  </si>
  <si>
    <t>Выпечное изделие</t>
  </si>
  <si>
    <t>1</t>
  </si>
  <si>
    <t>Сок фруктовый в инд.упак.</t>
  </si>
  <si>
    <t>2 день</t>
  </si>
  <si>
    <t>Огурец свежий</t>
  </si>
  <si>
    <t>Чай с сахаром</t>
  </si>
  <si>
    <t>200/15</t>
  </si>
  <si>
    <t>Гуляш из свинины</t>
  </si>
  <si>
    <t>Фрукт</t>
  </si>
  <si>
    <t>45/45</t>
  </si>
  <si>
    <t>Каша гречневая рассыпчатая</t>
  </si>
  <si>
    <t>Оладьи 1шт.</t>
  </si>
  <si>
    <t>Солянка по-домашнему из птицы</t>
  </si>
  <si>
    <t>250/15</t>
  </si>
  <si>
    <t>Котлета рыбная с соусом с овощами</t>
  </si>
  <si>
    <t>Картофельное пюре</t>
  </si>
  <si>
    <t>Чай с низким содержанием сахара</t>
  </si>
  <si>
    <t>200/10</t>
  </si>
  <si>
    <t>Напиток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</si>
</sst>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2" borderId="26" xfId="0" applyNumberForma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3" fillId="5" borderId="31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center" vertical="center"/>
    </xf>
    <xf numFmtId="0" fontId="0" fillId="5" borderId="24" xfId="0" applyNumberForma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left" vertical="top"/>
    </xf>
    <xf numFmtId="0" fontId="3" fillId="5" borderId="31" xfId="0" applyFont="1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top"/>
    </xf>
    <xf numFmtId="0" fontId="0" fillId="5" borderId="29" xfId="0" applyNumberForma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left" vertical="center" wrapText="1"/>
      <protection locked="0"/>
    </xf>
    <xf numFmtId="0" fontId="0" fillId="5" borderId="27" xfId="0" applyNumberForma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D39" sqref="D39"/>
    </sheetView>
  </sheetViews>
  <sheetFormatPr defaultRowHeight="15"/>
  <cols>
    <col min="1" max="1" width="17.5703125" style="9" customWidth="1"/>
    <col min="2" max="2" width="13.85546875" style="9" customWidth="1"/>
    <col min="3" max="3" width="9.140625" style="9"/>
    <col min="4" max="4" width="51" style="9" customWidth="1"/>
    <col min="5" max="5" width="10.5703125" style="9" customWidth="1"/>
    <col min="6" max="6" width="9.140625" style="9"/>
    <col min="7" max="7" width="13.85546875" style="9" customWidth="1"/>
    <col min="8" max="8" width="15.42578125" style="9" customWidth="1"/>
    <col min="9" max="9" width="13.7109375" style="9" customWidth="1"/>
    <col min="10" max="10" width="14.42578125" style="9" customWidth="1"/>
    <col min="11" max="11" width="9.140625" style="9"/>
    <col min="12" max="12" width="18" style="9" customWidth="1"/>
    <col min="13" max="13" width="15.42578125" style="9" customWidth="1"/>
    <col min="14" max="17" width="9.140625" style="9"/>
    <col min="18" max="18" width="15.85546875" style="9" customWidth="1"/>
    <col min="19" max="16384" width="9.140625" style="9"/>
  </cols>
  <sheetData>
    <row r="1" spans="1:10">
      <c r="A1" s="9" t="s">
        <v>0</v>
      </c>
      <c r="B1" s="62" t="s">
        <v>21</v>
      </c>
      <c r="C1" s="63"/>
      <c r="D1" s="64"/>
      <c r="E1" s="9" t="s">
        <v>17</v>
      </c>
      <c r="F1" s="34" t="s">
        <v>31</v>
      </c>
      <c r="G1" s="35"/>
      <c r="H1" s="35"/>
      <c r="I1" s="35" t="s">
        <v>1</v>
      </c>
      <c r="J1" s="60" t="s">
        <v>33</v>
      </c>
    </row>
    <row r="2" spans="1:10" ht="15.75" thickBot="1">
      <c r="F2" s="35"/>
      <c r="G2" s="35"/>
      <c r="H2" s="35"/>
      <c r="I2" s="35"/>
    </row>
    <row r="3" spans="1:10" ht="15.75" thickBot="1">
      <c r="A3" s="10" t="s">
        <v>2</v>
      </c>
      <c r="B3" s="11" t="s">
        <v>3</v>
      </c>
      <c r="C3" s="11" t="s">
        <v>19</v>
      </c>
      <c r="D3" s="66" t="s">
        <v>4</v>
      </c>
      <c r="E3" s="67" t="s">
        <v>20</v>
      </c>
      <c r="F3" s="67" t="s">
        <v>24</v>
      </c>
      <c r="G3" s="67" t="s">
        <v>23</v>
      </c>
      <c r="H3" s="67" t="s">
        <v>22</v>
      </c>
      <c r="I3" s="68" t="s">
        <v>6</v>
      </c>
      <c r="J3" s="8" t="s">
        <v>5</v>
      </c>
    </row>
    <row r="4" spans="1:10" ht="27.75" customHeight="1">
      <c r="A4" s="12" t="s">
        <v>7</v>
      </c>
      <c r="B4" s="13" t="s">
        <v>8</v>
      </c>
      <c r="C4" s="40"/>
      <c r="D4" s="65" t="s">
        <v>37</v>
      </c>
      <c r="E4" s="54" t="s">
        <v>39</v>
      </c>
      <c r="F4" s="54">
        <v>9.6</v>
      </c>
      <c r="G4" s="54">
        <v>25.4</v>
      </c>
      <c r="H4" s="54">
        <v>2.6</v>
      </c>
      <c r="I4" s="54">
        <v>277.89999999999998</v>
      </c>
      <c r="J4" s="5"/>
    </row>
    <row r="5" spans="1:10" ht="22.5" customHeight="1">
      <c r="A5" s="14"/>
      <c r="B5" s="15" t="s">
        <v>8</v>
      </c>
      <c r="C5" s="61"/>
      <c r="D5" s="17" t="s">
        <v>40</v>
      </c>
      <c r="E5" s="55">
        <v>150</v>
      </c>
      <c r="F5" s="55">
        <v>8.4</v>
      </c>
      <c r="G5" s="55">
        <v>6</v>
      </c>
      <c r="H5" s="55">
        <v>37.9</v>
      </c>
      <c r="I5" s="55">
        <v>239.1</v>
      </c>
      <c r="J5" s="6"/>
    </row>
    <row r="6" spans="1:10" ht="19.5" customHeight="1">
      <c r="A6" s="14"/>
      <c r="B6" s="16" t="s">
        <v>9</v>
      </c>
      <c r="C6" s="61"/>
      <c r="D6" s="33" t="s">
        <v>34</v>
      </c>
      <c r="E6" s="29">
        <v>31</v>
      </c>
      <c r="F6" s="31">
        <v>0.2</v>
      </c>
      <c r="G6" s="31">
        <v>0</v>
      </c>
      <c r="H6" s="29">
        <v>0.6</v>
      </c>
      <c r="I6" s="31">
        <v>3.3</v>
      </c>
      <c r="J6" s="6"/>
    </row>
    <row r="7" spans="1:10">
      <c r="A7" s="14"/>
      <c r="B7" s="16"/>
      <c r="C7" s="61"/>
      <c r="D7" s="17" t="s">
        <v>35</v>
      </c>
      <c r="E7" s="2" t="s">
        <v>36</v>
      </c>
      <c r="F7" s="2">
        <v>0.1</v>
      </c>
      <c r="G7" s="2">
        <v>0</v>
      </c>
      <c r="H7" s="2">
        <v>15</v>
      </c>
      <c r="I7" s="2">
        <v>60</v>
      </c>
      <c r="J7" s="6"/>
    </row>
    <row r="8" spans="1:10">
      <c r="A8" s="14"/>
      <c r="B8" s="16"/>
      <c r="C8" s="61"/>
      <c r="D8" s="57" t="s">
        <v>27</v>
      </c>
      <c r="E8" s="58">
        <v>30</v>
      </c>
      <c r="F8" s="58">
        <v>2.2999999999999998</v>
      </c>
      <c r="G8" s="58">
        <v>0.9</v>
      </c>
      <c r="H8" s="58">
        <v>15.4</v>
      </c>
      <c r="I8" s="58">
        <v>78.599999999999994</v>
      </c>
      <c r="J8" s="6"/>
    </row>
    <row r="9" spans="1:10" ht="15.75" thickBot="1">
      <c r="A9" s="14"/>
      <c r="B9" s="18"/>
      <c r="C9" s="41"/>
      <c r="D9" s="17" t="s">
        <v>41</v>
      </c>
      <c r="E9" s="2">
        <v>35</v>
      </c>
      <c r="F9" s="2">
        <v>2.1</v>
      </c>
      <c r="G9" s="2">
        <v>2.4</v>
      </c>
      <c r="H9" s="2">
        <v>14</v>
      </c>
      <c r="I9" s="2">
        <v>86</v>
      </c>
      <c r="J9" s="7"/>
    </row>
    <row r="10" spans="1:10" ht="15.75" thickBot="1">
      <c r="A10" s="19"/>
      <c r="B10" s="20"/>
      <c r="C10" s="42"/>
      <c r="D10" s="43" t="s">
        <v>28</v>
      </c>
      <c r="E10" s="44">
        <v>551</v>
      </c>
      <c r="F10" s="44">
        <f>F4+F5+F6+F8+F9+F7</f>
        <v>22.700000000000003</v>
      </c>
      <c r="G10" s="44">
        <f>G4+G5+G6+G8+G9+G7</f>
        <v>34.699999999999996</v>
      </c>
      <c r="H10" s="44">
        <f>H4+H5+H6+H8+H9+H7</f>
        <v>85.5</v>
      </c>
      <c r="I10" s="44">
        <f>I4+I5+I6+I8+I9+I7</f>
        <v>744.9</v>
      </c>
      <c r="J10" s="45">
        <v>75</v>
      </c>
    </row>
    <row r="11" spans="1:10">
      <c r="A11" s="12" t="s">
        <v>10</v>
      </c>
      <c r="B11" s="36" t="s">
        <v>16</v>
      </c>
      <c r="C11" s="22"/>
      <c r="D11" s="53" t="s">
        <v>32</v>
      </c>
      <c r="E11" s="54">
        <v>200</v>
      </c>
      <c r="F11" s="1">
        <v>0</v>
      </c>
      <c r="G11" s="1">
        <v>0</v>
      </c>
      <c r="H11" s="1">
        <v>20.2</v>
      </c>
      <c r="I11" s="1">
        <v>88</v>
      </c>
      <c r="J11" s="37"/>
    </row>
    <row r="12" spans="1:10">
      <c r="A12" s="14"/>
      <c r="B12" s="21"/>
      <c r="C12" s="22"/>
      <c r="D12" s="17" t="s">
        <v>38</v>
      </c>
      <c r="E12" s="2">
        <v>160</v>
      </c>
      <c r="F12" s="2">
        <v>0.6</v>
      </c>
      <c r="G12" s="2">
        <v>0.5</v>
      </c>
      <c r="H12" s="2">
        <v>16.5</v>
      </c>
      <c r="I12" s="2">
        <v>75.2</v>
      </c>
      <c r="J12" s="3"/>
    </row>
    <row r="13" spans="1:10" ht="15.75" thickBot="1">
      <c r="A13" s="14"/>
      <c r="B13" s="16"/>
      <c r="C13" s="16"/>
      <c r="D13" s="17" t="s">
        <v>30</v>
      </c>
      <c r="E13" s="2">
        <v>30</v>
      </c>
      <c r="F13" s="2">
        <v>2.2000000000000002</v>
      </c>
      <c r="G13" s="2">
        <v>3.8</v>
      </c>
      <c r="H13" s="2">
        <v>13.3</v>
      </c>
      <c r="I13" s="2">
        <v>96.2</v>
      </c>
      <c r="J13" s="4"/>
    </row>
    <row r="14" spans="1:10" ht="15.75" thickBot="1">
      <c r="A14" s="19"/>
      <c r="B14" s="20"/>
      <c r="C14" s="42"/>
      <c r="D14" s="47" t="s">
        <v>28</v>
      </c>
      <c r="E14" s="48">
        <v>390</v>
      </c>
      <c r="F14" s="48">
        <f>F11+F12+F13</f>
        <v>2.8000000000000003</v>
      </c>
      <c r="G14" s="48">
        <f>G11+G12+G13</f>
        <v>4.3</v>
      </c>
      <c r="H14" s="48">
        <f>H11+H12+H13</f>
        <v>50</v>
      </c>
      <c r="I14" s="48">
        <f>I11+I12+I13</f>
        <v>259.39999999999998</v>
      </c>
      <c r="J14" s="49">
        <v>75</v>
      </c>
    </row>
    <row r="15" spans="1:10">
      <c r="A15" s="14" t="s">
        <v>11</v>
      </c>
      <c r="B15" s="15" t="s">
        <v>12</v>
      </c>
      <c r="C15" s="16"/>
      <c r="D15" s="32" t="s">
        <v>42</v>
      </c>
      <c r="E15" s="27" t="s">
        <v>43</v>
      </c>
      <c r="F15" s="29">
        <v>4.4000000000000004</v>
      </c>
      <c r="G15" s="29">
        <v>4.8</v>
      </c>
      <c r="H15" s="29">
        <v>9.6</v>
      </c>
      <c r="I15" s="29">
        <v>103.9</v>
      </c>
      <c r="J15" s="3"/>
    </row>
    <row r="16" spans="1:10">
      <c r="A16" s="14"/>
      <c r="B16" s="15" t="s">
        <v>13</v>
      </c>
      <c r="C16" s="16"/>
      <c r="D16" s="33" t="s">
        <v>44</v>
      </c>
      <c r="E16" s="29" t="s">
        <v>29</v>
      </c>
      <c r="F16" s="29">
        <v>6.5</v>
      </c>
      <c r="G16" s="29">
        <v>6</v>
      </c>
      <c r="H16" s="29">
        <v>12.1</v>
      </c>
      <c r="I16" s="29">
        <v>129.6</v>
      </c>
      <c r="J16" s="3"/>
    </row>
    <row r="17" spans="1:10">
      <c r="A17" s="14"/>
      <c r="B17" s="15" t="s">
        <v>14</v>
      </c>
      <c r="C17" s="16"/>
      <c r="D17" s="33" t="s">
        <v>45</v>
      </c>
      <c r="E17" s="56">
        <v>150</v>
      </c>
      <c r="F17" s="29">
        <v>3.4</v>
      </c>
      <c r="G17" s="29">
        <v>5.3</v>
      </c>
      <c r="H17" s="29">
        <v>22.3</v>
      </c>
      <c r="I17" s="29">
        <v>150.4</v>
      </c>
      <c r="J17" s="3"/>
    </row>
    <row r="18" spans="1:10">
      <c r="A18" s="14"/>
      <c r="B18" s="15" t="s">
        <v>15</v>
      </c>
      <c r="C18" s="16"/>
      <c r="D18" s="32" t="s">
        <v>48</v>
      </c>
      <c r="E18" s="27">
        <v>200</v>
      </c>
      <c r="F18" s="29">
        <v>0.6</v>
      </c>
      <c r="G18" s="29">
        <v>0</v>
      </c>
      <c r="H18" s="29">
        <v>32</v>
      </c>
      <c r="I18" s="29">
        <v>132.9</v>
      </c>
      <c r="J18" s="3"/>
    </row>
    <row r="19" spans="1:10">
      <c r="A19" s="14"/>
      <c r="B19" s="15" t="s">
        <v>18</v>
      </c>
      <c r="C19" s="16"/>
      <c r="D19" s="32" t="s">
        <v>25</v>
      </c>
      <c r="E19" s="27">
        <v>20</v>
      </c>
      <c r="F19" s="29">
        <v>1.3</v>
      </c>
      <c r="G19" s="29">
        <v>0.2</v>
      </c>
      <c r="H19" s="29">
        <v>6.7</v>
      </c>
      <c r="I19" s="29">
        <v>34.799999999999997</v>
      </c>
      <c r="J19" s="3"/>
    </row>
    <row r="20" spans="1:10">
      <c r="A20" s="14"/>
      <c r="B20" s="30"/>
      <c r="C20" s="18"/>
      <c r="D20" s="57" t="s">
        <v>27</v>
      </c>
      <c r="E20" s="27">
        <v>24</v>
      </c>
      <c r="F20" s="27">
        <v>1.8</v>
      </c>
      <c r="G20" s="27">
        <v>0.7</v>
      </c>
      <c r="H20" s="27">
        <v>12.3</v>
      </c>
      <c r="I20" s="29">
        <v>62.9</v>
      </c>
      <c r="J20" s="4"/>
    </row>
    <row r="21" spans="1:10" ht="15.75" thickBot="1">
      <c r="A21" s="14"/>
      <c r="B21" s="18"/>
      <c r="C21" s="18"/>
      <c r="D21" s="46"/>
      <c r="E21" s="28"/>
      <c r="F21" s="28"/>
      <c r="G21" s="28"/>
      <c r="H21" s="28"/>
      <c r="I21" s="28"/>
      <c r="J21" s="4"/>
    </row>
    <row r="22" spans="1:10" ht="15.75" thickBot="1">
      <c r="A22" s="23"/>
      <c r="B22" s="20"/>
      <c r="C22" s="42"/>
      <c r="D22" s="50" t="s">
        <v>28</v>
      </c>
      <c r="E22" s="51">
        <v>759</v>
      </c>
      <c r="F22" s="51">
        <f>F15+F16+F17+F18+F19+F21+F20</f>
        <v>18</v>
      </c>
      <c r="G22" s="51">
        <f>G15+G16+G17+G18+G19+G21+G20</f>
        <v>17</v>
      </c>
      <c r="H22" s="51">
        <f>H15+H16+H17+H18+H19+H21+H20</f>
        <v>95</v>
      </c>
      <c r="I22" s="51">
        <f>I15+I16+I17+I18+I19+I21+I20</f>
        <v>614.49999999999989</v>
      </c>
      <c r="J22" s="49">
        <v>75</v>
      </c>
    </row>
    <row r="23" spans="1:10" ht="15.75" thickBot="1">
      <c r="A23" s="24" t="s">
        <v>26</v>
      </c>
      <c r="B23" s="25"/>
      <c r="C23" s="25"/>
      <c r="D23" s="25"/>
      <c r="E23" s="38"/>
      <c r="F23" s="52">
        <f>F10+F14+F22</f>
        <v>43.5</v>
      </c>
      <c r="G23" s="52">
        <f>G10+G14+G22</f>
        <v>55.999999999999993</v>
      </c>
      <c r="H23" s="52">
        <f>H10+H14+H22</f>
        <v>230.5</v>
      </c>
      <c r="I23" s="52">
        <f>I10+I14+I22</f>
        <v>1618.7999999999997</v>
      </c>
      <c r="J23" s="39"/>
    </row>
    <row r="32" spans="1:10">
      <c r="H32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F30" sqref="F30"/>
    </sheetView>
  </sheetViews>
  <sheetFormatPr defaultRowHeight="15"/>
  <cols>
    <col min="1" max="1" width="17.5703125" style="9" customWidth="1"/>
    <col min="2" max="2" width="13.85546875" style="9" customWidth="1"/>
    <col min="3" max="3" width="9.140625" style="9"/>
    <col min="4" max="4" width="51" style="9" customWidth="1"/>
    <col min="5" max="5" width="10.5703125" style="9" customWidth="1"/>
    <col min="6" max="6" width="9.140625" style="9"/>
    <col min="7" max="7" width="13.85546875" style="9" customWidth="1"/>
    <col min="8" max="8" width="15.42578125" style="9" customWidth="1"/>
    <col min="9" max="9" width="13.7109375" style="9" customWidth="1"/>
    <col min="10" max="10" width="14.42578125" style="9" customWidth="1"/>
    <col min="11" max="11" width="9.140625" style="9"/>
    <col min="12" max="12" width="18" style="9" customWidth="1"/>
    <col min="13" max="13" width="15.42578125" style="9" customWidth="1"/>
    <col min="14" max="17" width="9.140625" style="9"/>
    <col min="18" max="18" width="15.85546875" style="9" customWidth="1"/>
    <col min="19" max="16384" width="9.140625" style="9"/>
  </cols>
  <sheetData>
    <row r="1" spans="1:10">
      <c r="A1" s="9" t="s">
        <v>0</v>
      </c>
      <c r="B1" s="62" t="s">
        <v>21</v>
      </c>
      <c r="C1" s="63"/>
      <c r="D1" s="64"/>
      <c r="E1" s="9" t="s">
        <v>17</v>
      </c>
      <c r="F1" s="34" t="s">
        <v>31</v>
      </c>
      <c r="G1" s="35"/>
      <c r="H1" s="35"/>
      <c r="I1" s="35" t="s">
        <v>1</v>
      </c>
      <c r="J1" s="60" t="s">
        <v>33</v>
      </c>
    </row>
    <row r="2" spans="1:10" ht="15.75" thickBot="1">
      <c r="F2" s="35"/>
      <c r="G2" s="35"/>
      <c r="H2" s="35"/>
      <c r="I2" s="35"/>
    </row>
    <row r="3" spans="1:10" ht="15.75" thickBot="1">
      <c r="A3" s="10" t="s">
        <v>2</v>
      </c>
      <c r="B3" s="11" t="s">
        <v>3</v>
      </c>
      <c r="C3" s="11" t="s">
        <v>19</v>
      </c>
      <c r="D3" s="66" t="s">
        <v>4</v>
      </c>
      <c r="E3" s="67" t="s">
        <v>20</v>
      </c>
      <c r="F3" s="67" t="s">
        <v>24</v>
      </c>
      <c r="G3" s="67" t="s">
        <v>23</v>
      </c>
      <c r="H3" s="67" t="s">
        <v>22</v>
      </c>
      <c r="I3" s="68" t="s">
        <v>6</v>
      </c>
      <c r="J3" s="8" t="s">
        <v>5</v>
      </c>
    </row>
    <row r="4" spans="1:10" ht="27.75" customHeight="1">
      <c r="A4" s="12" t="s">
        <v>7</v>
      </c>
      <c r="B4" s="13" t="s">
        <v>8</v>
      </c>
      <c r="C4" s="40"/>
      <c r="D4" s="65" t="s">
        <v>37</v>
      </c>
      <c r="E4" s="54" t="s">
        <v>39</v>
      </c>
      <c r="F4" s="54">
        <v>9.6</v>
      </c>
      <c r="G4" s="54">
        <v>25.4</v>
      </c>
      <c r="H4" s="54">
        <v>2.6</v>
      </c>
      <c r="I4" s="54">
        <v>277.89999999999998</v>
      </c>
      <c r="J4" s="5"/>
    </row>
    <row r="5" spans="1:10" ht="22.5" customHeight="1">
      <c r="A5" s="14"/>
      <c r="B5" s="15" t="s">
        <v>8</v>
      </c>
      <c r="C5" s="59"/>
      <c r="D5" s="17" t="s">
        <v>40</v>
      </c>
      <c r="E5" s="55">
        <v>150</v>
      </c>
      <c r="F5" s="55">
        <v>8.4</v>
      </c>
      <c r="G5" s="55">
        <v>6</v>
      </c>
      <c r="H5" s="55">
        <v>37.9</v>
      </c>
      <c r="I5" s="55">
        <v>239.1</v>
      </c>
      <c r="J5" s="6"/>
    </row>
    <row r="6" spans="1:10" ht="19.5" customHeight="1">
      <c r="A6" s="14"/>
      <c r="B6" s="16" t="s">
        <v>9</v>
      </c>
      <c r="C6" s="59"/>
      <c r="D6" s="33" t="s">
        <v>34</v>
      </c>
      <c r="E6" s="29">
        <v>31</v>
      </c>
      <c r="F6" s="31">
        <v>0.2</v>
      </c>
      <c r="G6" s="31">
        <v>0</v>
      </c>
      <c r="H6" s="29">
        <v>0.6</v>
      </c>
      <c r="I6" s="31">
        <v>3.3</v>
      </c>
      <c r="J6" s="6"/>
    </row>
    <row r="7" spans="1:10">
      <c r="A7" s="14"/>
      <c r="B7" s="16"/>
      <c r="C7" s="61"/>
      <c r="D7" s="17" t="s">
        <v>35</v>
      </c>
      <c r="E7" s="2" t="s">
        <v>36</v>
      </c>
      <c r="F7" s="2">
        <v>0.1</v>
      </c>
      <c r="G7" s="2">
        <v>0</v>
      </c>
      <c r="H7" s="2">
        <v>15</v>
      </c>
      <c r="I7" s="2">
        <v>60</v>
      </c>
      <c r="J7" s="6"/>
    </row>
    <row r="8" spans="1:10">
      <c r="A8" s="14"/>
      <c r="B8" s="16"/>
      <c r="C8" s="59"/>
      <c r="D8" s="57" t="s">
        <v>27</v>
      </c>
      <c r="E8" s="58">
        <v>30</v>
      </c>
      <c r="F8" s="58">
        <v>2.2999999999999998</v>
      </c>
      <c r="G8" s="58">
        <v>0.9</v>
      </c>
      <c r="H8" s="58">
        <v>15.4</v>
      </c>
      <c r="I8" s="58">
        <v>78.599999999999994</v>
      </c>
      <c r="J8" s="6"/>
    </row>
    <row r="9" spans="1:10" ht="15.75" thickBot="1">
      <c r="A9" s="14"/>
      <c r="B9" s="18"/>
      <c r="C9" s="41"/>
      <c r="D9" s="17" t="s">
        <v>41</v>
      </c>
      <c r="E9" s="2">
        <v>35</v>
      </c>
      <c r="F9" s="2">
        <v>2.1</v>
      </c>
      <c r="G9" s="2">
        <v>2.4</v>
      </c>
      <c r="H9" s="2">
        <v>14</v>
      </c>
      <c r="I9" s="2">
        <v>86</v>
      </c>
      <c r="J9" s="7"/>
    </row>
    <row r="10" spans="1:10" ht="15.75" thickBot="1">
      <c r="A10" s="19"/>
      <c r="B10" s="20"/>
      <c r="C10" s="42"/>
      <c r="D10" s="43" t="s">
        <v>28</v>
      </c>
      <c r="E10" s="44">
        <v>551</v>
      </c>
      <c r="F10" s="44">
        <f>F4+F5+F6+F8+F9+F7</f>
        <v>22.700000000000003</v>
      </c>
      <c r="G10" s="44">
        <f>G4+G5+G6+G8+G9+G7</f>
        <v>34.699999999999996</v>
      </c>
      <c r="H10" s="44">
        <f>H4+H5+H6+H8+H9+H7</f>
        <v>85.5</v>
      </c>
      <c r="I10" s="44">
        <f>I4+I5+I6+I8+I9+I7</f>
        <v>744.9</v>
      </c>
      <c r="J10" s="45">
        <v>75</v>
      </c>
    </row>
    <row r="11" spans="1:10">
      <c r="A11" s="12" t="s">
        <v>10</v>
      </c>
      <c r="B11" s="36" t="s">
        <v>16</v>
      </c>
      <c r="C11" s="22"/>
      <c r="D11" s="53" t="s">
        <v>32</v>
      </c>
      <c r="E11" s="54">
        <v>200</v>
      </c>
      <c r="F11" s="1">
        <v>0</v>
      </c>
      <c r="G11" s="1">
        <v>0</v>
      </c>
      <c r="H11" s="1">
        <v>20.2</v>
      </c>
      <c r="I11" s="1">
        <v>88</v>
      </c>
      <c r="J11" s="37"/>
    </row>
    <row r="12" spans="1:10">
      <c r="A12" s="14"/>
      <c r="B12" s="21"/>
      <c r="C12" s="22"/>
      <c r="D12" s="17" t="s">
        <v>38</v>
      </c>
      <c r="E12" s="2">
        <v>160</v>
      </c>
      <c r="F12" s="2">
        <v>0.6</v>
      </c>
      <c r="G12" s="2">
        <v>0.5</v>
      </c>
      <c r="H12" s="2">
        <v>16.5</v>
      </c>
      <c r="I12" s="2">
        <v>75.2</v>
      </c>
      <c r="J12" s="3"/>
    </row>
    <row r="13" spans="1:10" ht="15.75" thickBot="1">
      <c r="A13" s="14"/>
      <c r="B13" s="16"/>
      <c r="C13" s="16"/>
      <c r="D13" s="17" t="s">
        <v>30</v>
      </c>
      <c r="E13" s="2">
        <v>30</v>
      </c>
      <c r="F13" s="2">
        <v>2.2000000000000002</v>
      </c>
      <c r="G13" s="2">
        <v>3.8</v>
      </c>
      <c r="H13" s="2">
        <v>13.3</v>
      </c>
      <c r="I13" s="2">
        <v>96.2</v>
      </c>
      <c r="J13" s="4"/>
    </row>
    <row r="14" spans="1:10" ht="15.75" thickBot="1">
      <c r="A14" s="19"/>
      <c r="B14" s="20"/>
      <c r="C14" s="42"/>
      <c r="D14" s="47" t="s">
        <v>28</v>
      </c>
      <c r="E14" s="48">
        <v>390</v>
      </c>
      <c r="F14" s="48">
        <f>F11+F12+F13</f>
        <v>2.8000000000000003</v>
      </c>
      <c r="G14" s="48">
        <f>G11+G12+G13</f>
        <v>4.3</v>
      </c>
      <c r="H14" s="48">
        <f>H11+H12+H13</f>
        <v>50</v>
      </c>
      <c r="I14" s="48">
        <f>I11+I12+I13</f>
        <v>259.39999999999998</v>
      </c>
      <c r="J14" s="49">
        <v>75</v>
      </c>
    </row>
    <row r="15" spans="1:10">
      <c r="A15" s="14" t="s">
        <v>11</v>
      </c>
      <c r="B15" s="15" t="s">
        <v>12</v>
      </c>
      <c r="C15" s="16"/>
      <c r="D15" s="32" t="s">
        <v>42</v>
      </c>
      <c r="E15" s="27" t="s">
        <v>43</v>
      </c>
      <c r="F15" s="29">
        <v>4.4000000000000004</v>
      </c>
      <c r="G15" s="29">
        <v>4.8</v>
      </c>
      <c r="H15" s="29">
        <v>9.6</v>
      </c>
      <c r="I15" s="29">
        <v>103.9</v>
      </c>
      <c r="J15" s="3"/>
    </row>
    <row r="16" spans="1:10">
      <c r="A16" s="14"/>
      <c r="B16" s="15" t="s">
        <v>13</v>
      </c>
      <c r="C16" s="16"/>
      <c r="D16" s="33" t="s">
        <v>44</v>
      </c>
      <c r="E16" s="29" t="s">
        <v>29</v>
      </c>
      <c r="F16" s="29">
        <v>6.5</v>
      </c>
      <c r="G16" s="29">
        <v>6</v>
      </c>
      <c r="H16" s="29">
        <v>12.1</v>
      </c>
      <c r="I16" s="29">
        <v>129.6</v>
      </c>
      <c r="J16" s="3"/>
    </row>
    <row r="17" spans="1:10">
      <c r="A17" s="14"/>
      <c r="B17" s="15" t="s">
        <v>14</v>
      </c>
      <c r="C17" s="16"/>
      <c r="D17" s="33" t="s">
        <v>45</v>
      </c>
      <c r="E17" s="56">
        <v>180</v>
      </c>
      <c r="F17" s="29">
        <v>4.0999999999999996</v>
      </c>
      <c r="G17" s="29">
        <v>6.4</v>
      </c>
      <c r="H17" s="29">
        <v>26.9</v>
      </c>
      <c r="I17" s="29">
        <v>181.2</v>
      </c>
      <c r="J17" s="3"/>
    </row>
    <row r="18" spans="1:10">
      <c r="A18" s="14"/>
      <c r="B18" s="15" t="s">
        <v>15</v>
      </c>
      <c r="C18" s="16"/>
      <c r="D18" s="32" t="s">
        <v>46</v>
      </c>
      <c r="E18" s="27" t="s">
        <v>47</v>
      </c>
      <c r="F18" s="29">
        <v>0.1</v>
      </c>
      <c r="G18" s="29">
        <v>0</v>
      </c>
      <c r="H18" s="29">
        <v>10</v>
      </c>
      <c r="I18" s="29">
        <v>40</v>
      </c>
      <c r="J18" s="3"/>
    </row>
    <row r="19" spans="1:10">
      <c r="A19" s="14"/>
      <c r="B19" s="15" t="s">
        <v>18</v>
      </c>
      <c r="C19" s="16"/>
      <c r="D19" s="32" t="s">
        <v>25</v>
      </c>
      <c r="E19" s="27">
        <v>20</v>
      </c>
      <c r="F19" s="29">
        <v>1.3</v>
      </c>
      <c r="G19" s="29">
        <v>0.2</v>
      </c>
      <c r="H19" s="29">
        <v>6.7</v>
      </c>
      <c r="I19" s="29">
        <v>34.799999999999997</v>
      </c>
      <c r="J19" s="3"/>
    </row>
    <row r="20" spans="1:10">
      <c r="A20" s="14"/>
      <c r="B20" s="30"/>
      <c r="C20" s="18"/>
      <c r="D20" s="17" t="s">
        <v>30</v>
      </c>
      <c r="E20" s="27">
        <v>50</v>
      </c>
      <c r="F20" s="27">
        <v>4.5999999999999996</v>
      </c>
      <c r="G20" s="27">
        <v>4.7</v>
      </c>
      <c r="H20" s="27">
        <v>30.3</v>
      </c>
      <c r="I20" s="29">
        <v>182.1</v>
      </c>
      <c r="J20" s="4"/>
    </row>
    <row r="21" spans="1:10" ht="15.75" thickBot="1">
      <c r="A21" s="14"/>
      <c r="B21" s="18"/>
      <c r="C21" s="18"/>
      <c r="D21" s="46"/>
      <c r="E21" s="28"/>
      <c r="F21" s="28"/>
      <c r="G21" s="28"/>
      <c r="H21" s="28"/>
      <c r="I21" s="28"/>
      <c r="J21" s="4"/>
    </row>
    <row r="22" spans="1:10" ht="15.75" thickBot="1">
      <c r="A22" s="23"/>
      <c r="B22" s="20"/>
      <c r="C22" s="42"/>
      <c r="D22" s="50" t="s">
        <v>28</v>
      </c>
      <c r="E22" s="51">
        <v>839</v>
      </c>
      <c r="F22" s="51">
        <f>F15+F16+F17+F18+F19+F21+F20</f>
        <v>21</v>
      </c>
      <c r="G22" s="51">
        <f>G15+G16+G17+G18+G19+G21+G20</f>
        <v>22.1</v>
      </c>
      <c r="H22" s="51">
        <f>H15+H16+H17+H18+H19+H21+H20</f>
        <v>95.6</v>
      </c>
      <c r="I22" s="51">
        <f>I15+I16+I17+I18+I19+I21+I20</f>
        <v>671.6</v>
      </c>
      <c r="J22" s="49">
        <v>75</v>
      </c>
    </row>
    <row r="23" spans="1:10" ht="15.75" thickBot="1">
      <c r="A23" s="24" t="s">
        <v>26</v>
      </c>
      <c r="B23" s="25"/>
      <c r="C23" s="25"/>
      <c r="D23" s="25"/>
      <c r="E23" s="38"/>
      <c r="F23" s="52">
        <f>F10+F14+F22</f>
        <v>46.5</v>
      </c>
      <c r="G23" s="52">
        <f>G10+G14+G22</f>
        <v>61.099999999999994</v>
      </c>
      <c r="H23" s="52">
        <f>H10+H14+H22</f>
        <v>231.1</v>
      </c>
      <c r="I23" s="52">
        <f>I10+I14+I22</f>
        <v>1675.9</v>
      </c>
      <c r="J23" s="39"/>
    </row>
    <row r="32" spans="1:10">
      <c r="H32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2022-05-11T08:37:17Z</dcterms:modified>
</cp:coreProperties>
</file>