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2"/>
  <c r="H23"/>
  <c r="G23"/>
  <c r="F23"/>
  <c r="I15"/>
  <c r="H15"/>
  <c r="G15"/>
  <c r="F15"/>
  <c r="F24" s="1"/>
  <c r="E15"/>
  <c r="I10"/>
  <c r="H10"/>
  <c r="G10"/>
  <c r="F10"/>
  <c r="I23" i="3"/>
  <c r="H23"/>
  <c r="G23"/>
  <c r="F23"/>
  <c r="I15"/>
  <c r="H15"/>
  <c r="G15"/>
  <c r="F15"/>
  <c r="E15"/>
  <c r="I10"/>
  <c r="H10"/>
  <c r="G10"/>
  <c r="F10"/>
  <c r="I24" i="2" l="1"/>
  <c r="H24"/>
  <c r="G24"/>
  <c r="I24" i="3"/>
  <c r="G24"/>
  <c r="H24"/>
  <c r="F24"/>
</calcChain>
</file>

<file path=xl/sharedStrings.xml><?xml version="1.0" encoding="utf-8"?>
<sst xmlns="http://schemas.openxmlformats.org/spreadsheetml/2006/main" count="103" uniqueCount="45">
  <si>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</si>
  <si>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</si>
  <si>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</si>
  <si>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</si>
  <si>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</si>
  <si>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</si>
  <si>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</si>
  <si>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</si>
  <si>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</si>
  <si>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</si>
  <si>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</si>
  <si>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</si>
  <si>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</si>
  <si>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</si>
  <si>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</si>
  <si>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</si>
  <si>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</si>
  <si>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</si>
  <si>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</si>
  <si>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</si>
  <si>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</si>
  <si>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</si>
  <si>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</si>
  <si>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</si>
  <si>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</si>
  <si>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</si>
  <si>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</si>
  <si>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</si>
  <si>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</si>
  <si>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Чай с сахаром</t>
  </si>
  <si>
    <t>200/15</t>
  </si>
  <si>
    <t xml:space="preserve">Батон йодированный </t>
  </si>
  <si>
    <t>МОУ "Средняя школа №2 имени Л.П.Семеновой"</t>
  </si>
  <si>
    <t>Полдник</t>
  </si>
  <si>
    <t>Рис отварной</t>
  </si>
  <si>
    <t>Гуляш из мяса кур</t>
  </si>
  <si>
    <t>Картофельное пюре</t>
  </si>
  <si>
    <t>50/50</t>
  </si>
  <si>
    <t>2 день</t>
  </si>
  <si>
    <t>Котлета Волжанка</t>
  </si>
  <si>
    <t>Огурец свежий</t>
  </si>
  <si>
    <t xml:space="preserve">Оладьи </t>
  </si>
  <si>
    <t>Суп макаронами и мясом</t>
  </si>
  <si>
    <t>Печенье</t>
  </si>
  <si>
    <t>Напиток из смеси свежих плодов с/м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</si>
</sst>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F30" sqref="F30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32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38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39</v>
      </c>
      <c r="E4" s="26">
        <v>90</v>
      </c>
      <c r="F4" s="26">
        <v>10.6</v>
      </c>
      <c r="G4" s="26">
        <v>7.7</v>
      </c>
      <c r="H4" s="26">
        <v>9.8000000000000007</v>
      </c>
      <c r="I4" s="26">
        <v>155.5</v>
      </c>
      <c r="J4" s="27"/>
    </row>
    <row r="5" spans="1:12" ht="22.5" customHeight="1">
      <c r="A5" s="6"/>
      <c r="B5" s="22" t="s">
        <v>9</v>
      </c>
      <c r="C5" s="28"/>
      <c r="D5" s="29" t="s">
        <v>36</v>
      </c>
      <c r="E5" s="30">
        <v>150</v>
      </c>
      <c r="F5" s="30">
        <v>3.3</v>
      </c>
      <c r="G5" s="30">
        <v>4.5</v>
      </c>
      <c r="H5" s="30">
        <v>22</v>
      </c>
      <c r="I5" s="30">
        <v>148</v>
      </c>
      <c r="J5" s="31"/>
    </row>
    <row r="6" spans="1:12" ht="19.5" customHeight="1">
      <c r="A6" s="6"/>
      <c r="B6" s="22" t="s">
        <v>16</v>
      </c>
      <c r="C6" s="28"/>
      <c r="D6" s="32" t="s">
        <v>40</v>
      </c>
      <c r="E6" s="33">
        <v>44</v>
      </c>
      <c r="F6" s="33">
        <v>0.2</v>
      </c>
      <c r="G6" s="33">
        <v>0</v>
      </c>
      <c r="H6" s="33">
        <v>0.9</v>
      </c>
      <c r="I6" s="33">
        <v>4.7</v>
      </c>
      <c r="J6" s="31"/>
    </row>
    <row r="7" spans="1:12">
      <c r="A7" s="6"/>
      <c r="B7" s="22"/>
      <c r="C7" s="28"/>
      <c r="D7" s="32" t="s">
        <v>31</v>
      </c>
      <c r="E7" s="30">
        <v>35</v>
      </c>
      <c r="F7" s="30">
        <v>2.6</v>
      </c>
      <c r="G7" s="30">
        <v>1</v>
      </c>
      <c r="H7" s="30">
        <v>18</v>
      </c>
      <c r="I7" s="30">
        <v>91.7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41</v>
      </c>
      <c r="E9" s="30">
        <v>35</v>
      </c>
      <c r="F9" s="30">
        <v>2.1</v>
      </c>
      <c r="G9" s="30">
        <v>2.4</v>
      </c>
      <c r="H9" s="30">
        <v>14</v>
      </c>
      <c r="I9" s="30">
        <v>86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569</v>
      </c>
      <c r="F10" s="55">
        <f>F4+F5+F6+F7+F8+F9</f>
        <v>18.900000000000002</v>
      </c>
      <c r="G10" s="55">
        <f>G4+G5+G6+G8+G9+G7</f>
        <v>15.6</v>
      </c>
      <c r="H10" s="55">
        <f>H4+H5+H6+H8+H9+H7</f>
        <v>79.7</v>
      </c>
      <c r="I10" s="55">
        <f>I4+I5+I6+I8+I9+I7</f>
        <v>545.9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8"/>
      <c r="C13" s="37"/>
      <c r="D13" s="29" t="s">
        <v>25</v>
      </c>
      <c r="E13" s="30">
        <v>80</v>
      </c>
      <c r="F13" s="30">
        <v>10.199999999999999</v>
      </c>
      <c r="G13" s="30">
        <v>12.9</v>
      </c>
      <c r="H13" s="30">
        <v>37.200000000000003</v>
      </c>
      <c r="I13" s="30">
        <v>318.5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420</v>
      </c>
      <c r="F15" s="55">
        <f>F11+F13+F14+F12</f>
        <v>10.799999999999999</v>
      </c>
      <c r="G15" s="55">
        <f>G11+G13+G14+G12</f>
        <v>13.3</v>
      </c>
      <c r="H15" s="55">
        <f>H11+H13+H14+H12</f>
        <v>71.800000000000011</v>
      </c>
      <c r="I15" s="55">
        <f>I11+I13+I14+I12</f>
        <v>472.3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42</v>
      </c>
      <c r="E16" s="30">
        <v>205</v>
      </c>
      <c r="F16" s="30">
        <v>2.8</v>
      </c>
      <c r="G16" s="30">
        <v>2.8</v>
      </c>
      <c r="H16" s="30">
        <v>12.7</v>
      </c>
      <c r="I16" s="30">
        <v>87</v>
      </c>
      <c r="J16" s="39"/>
    </row>
    <row r="17" spans="1:10">
      <c r="A17" s="6"/>
      <c r="B17" s="7" t="s">
        <v>12</v>
      </c>
      <c r="C17" s="40"/>
      <c r="D17" s="29" t="s">
        <v>35</v>
      </c>
      <c r="E17" s="30" t="s">
        <v>37</v>
      </c>
      <c r="F17" s="30">
        <v>11.8</v>
      </c>
      <c r="G17" s="30">
        <v>13.2</v>
      </c>
      <c r="H17" s="30">
        <v>3.2</v>
      </c>
      <c r="I17" s="30">
        <v>194.4</v>
      </c>
      <c r="J17" s="39"/>
    </row>
    <row r="18" spans="1:10">
      <c r="A18" s="6"/>
      <c r="B18" s="7" t="s">
        <v>13</v>
      </c>
      <c r="C18" s="40"/>
      <c r="D18" s="29" t="s">
        <v>34</v>
      </c>
      <c r="E18" s="30">
        <v>150</v>
      </c>
      <c r="F18" s="30">
        <v>3.5</v>
      </c>
      <c r="G18" s="30">
        <v>4.2</v>
      </c>
      <c r="H18" s="30">
        <v>37</v>
      </c>
      <c r="I18" s="30">
        <v>200.5</v>
      </c>
      <c r="J18" s="39"/>
    </row>
    <row r="19" spans="1:10">
      <c r="A19" s="6"/>
      <c r="B19" s="20" t="s">
        <v>9</v>
      </c>
      <c r="C19" s="40"/>
      <c r="D19" s="32" t="s">
        <v>44</v>
      </c>
      <c r="E19" s="30">
        <v>200</v>
      </c>
      <c r="F19" s="30">
        <v>0.3</v>
      </c>
      <c r="G19" s="30">
        <v>0.1</v>
      </c>
      <c r="H19" s="30">
        <v>34.799999999999997</v>
      </c>
      <c r="I19" s="30">
        <v>142.9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31</v>
      </c>
      <c r="F20" s="33">
        <v>2</v>
      </c>
      <c r="G20" s="33">
        <v>0.4</v>
      </c>
      <c r="H20" s="33">
        <v>10.4</v>
      </c>
      <c r="I20" s="33">
        <v>53.9</v>
      </c>
      <c r="J20" s="39"/>
    </row>
    <row r="21" spans="1:10">
      <c r="A21" s="6"/>
      <c r="B21" s="7" t="s">
        <v>16</v>
      </c>
      <c r="C21" s="43"/>
      <c r="D21" s="32" t="s">
        <v>31</v>
      </c>
      <c r="E21" s="33">
        <v>30</v>
      </c>
      <c r="F21" s="33">
        <v>2.2999999999999998</v>
      </c>
      <c r="G21" s="33">
        <v>0.9</v>
      </c>
      <c r="H21" s="33">
        <v>15.4</v>
      </c>
      <c r="I21" s="33">
        <v>78.599999999999994</v>
      </c>
      <c r="J21" s="41"/>
    </row>
    <row r="22" spans="1:10" ht="15.75" thickBot="1">
      <c r="A22" s="6"/>
      <c r="B22" s="23"/>
      <c r="C22" s="43"/>
      <c r="D22" s="44" t="s">
        <v>43</v>
      </c>
      <c r="E22" s="45">
        <v>20</v>
      </c>
      <c r="F22" s="45">
        <v>1.1000000000000001</v>
      </c>
      <c r="G22" s="45">
        <v>6.9</v>
      </c>
      <c r="H22" s="45">
        <v>11.9</v>
      </c>
      <c r="I22" s="45">
        <v>111</v>
      </c>
      <c r="J22" s="41"/>
    </row>
    <row r="23" spans="1:10" ht="15.75" thickBot="1">
      <c r="A23" s="9"/>
      <c r="B23" s="47"/>
      <c r="C23" s="36"/>
      <c r="D23" s="51" t="s">
        <v>24</v>
      </c>
      <c r="E23" s="52">
        <v>838</v>
      </c>
      <c r="F23" s="52">
        <f>F16+F17+F18+F19+F20+F22+F21</f>
        <v>23.800000000000004</v>
      </c>
      <c r="G23" s="52">
        <f>G16+G17+G18+G19+G20+G22+G21</f>
        <v>28.5</v>
      </c>
      <c r="H23" s="52">
        <f>H16+H17+H18+H19+H20+H22+H21</f>
        <v>125.4</v>
      </c>
      <c r="I23" s="52">
        <f>I16+I17+I18+I19+I20+I22+I21</f>
        <v>868.3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53.500000000000007</v>
      </c>
      <c r="G24" s="46">
        <f>G10+G15+G23</f>
        <v>57.4</v>
      </c>
      <c r="H24" s="46">
        <f>H10+H15+H23</f>
        <v>276.89999999999998</v>
      </c>
      <c r="I24" s="46">
        <f>I10+I15+I23</f>
        <v>1886.5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XFD1048576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32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38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39</v>
      </c>
      <c r="E4" s="26">
        <v>90</v>
      </c>
      <c r="F4" s="26">
        <v>10.6</v>
      </c>
      <c r="G4" s="26">
        <v>7.7</v>
      </c>
      <c r="H4" s="26">
        <v>9.8000000000000007</v>
      </c>
      <c r="I4" s="26">
        <v>155.5</v>
      </c>
      <c r="J4" s="27"/>
    </row>
    <row r="5" spans="1:12" ht="22.5" customHeight="1">
      <c r="A5" s="6"/>
      <c r="B5" s="22" t="s">
        <v>9</v>
      </c>
      <c r="C5" s="28"/>
      <c r="D5" s="29" t="s">
        <v>36</v>
      </c>
      <c r="E5" s="30">
        <v>150</v>
      </c>
      <c r="F5" s="30">
        <v>3.3</v>
      </c>
      <c r="G5" s="30">
        <v>4.5</v>
      </c>
      <c r="H5" s="30">
        <v>22</v>
      </c>
      <c r="I5" s="30">
        <v>148</v>
      </c>
      <c r="J5" s="31"/>
    </row>
    <row r="6" spans="1:12" ht="19.5" customHeight="1">
      <c r="A6" s="6"/>
      <c r="B6" s="22" t="s">
        <v>16</v>
      </c>
      <c r="C6" s="28"/>
      <c r="D6" s="32" t="s">
        <v>40</v>
      </c>
      <c r="E6" s="33">
        <v>44</v>
      </c>
      <c r="F6" s="33">
        <v>0.2</v>
      </c>
      <c r="G6" s="33">
        <v>0</v>
      </c>
      <c r="H6" s="33">
        <v>0.9</v>
      </c>
      <c r="I6" s="33">
        <v>4.7</v>
      </c>
      <c r="J6" s="31"/>
    </row>
    <row r="7" spans="1:12">
      <c r="A7" s="6"/>
      <c r="B7" s="22"/>
      <c r="C7" s="28"/>
      <c r="D7" s="32" t="s">
        <v>31</v>
      </c>
      <c r="E7" s="30">
        <v>35</v>
      </c>
      <c r="F7" s="30">
        <v>2.6</v>
      </c>
      <c r="G7" s="30">
        <v>1</v>
      </c>
      <c r="H7" s="30">
        <v>18</v>
      </c>
      <c r="I7" s="30">
        <v>91.7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41</v>
      </c>
      <c r="E9" s="30">
        <v>35</v>
      </c>
      <c r="F9" s="30">
        <v>2.1</v>
      </c>
      <c r="G9" s="30">
        <v>2.4</v>
      </c>
      <c r="H9" s="30">
        <v>14</v>
      </c>
      <c r="I9" s="30">
        <v>86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569</v>
      </c>
      <c r="F10" s="55">
        <f>F4+F5+F6+F7+F8+F9</f>
        <v>18.900000000000002</v>
      </c>
      <c r="G10" s="55">
        <f>G4+G5+G6+G8+G9+G7</f>
        <v>15.6</v>
      </c>
      <c r="H10" s="55">
        <f>H4+H5+H6+H8+H9+H7</f>
        <v>79.7</v>
      </c>
      <c r="I10" s="55">
        <f>I4+I5+I6+I8+I9+I7</f>
        <v>545.9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8"/>
      <c r="C13" s="37"/>
      <c r="D13" s="29" t="s">
        <v>25</v>
      </c>
      <c r="E13" s="30">
        <v>80</v>
      </c>
      <c r="F13" s="30">
        <v>10.199999999999999</v>
      </c>
      <c r="G13" s="30">
        <v>12.9</v>
      </c>
      <c r="H13" s="30">
        <v>37.200000000000003</v>
      </c>
      <c r="I13" s="30">
        <v>318.5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420</v>
      </c>
      <c r="F15" s="55">
        <f>F11+F13+F14+F12</f>
        <v>10.799999999999999</v>
      </c>
      <c r="G15" s="55">
        <f>G11+G13+G14+G12</f>
        <v>13.3</v>
      </c>
      <c r="H15" s="55">
        <f>H11+H13+H14+H12</f>
        <v>71.800000000000011</v>
      </c>
      <c r="I15" s="55">
        <f>I11+I13+I14+I12</f>
        <v>472.3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42</v>
      </c>
      <c r="E16" s="30">
        <v>255</v>
      </c>
      <c r="F16" s="30">
        <v>3.2</v>
      </c>
      <c r="G16" s="30">
        <v>3.3</v>
      </c>
      <c r="H16" s="30">
        <v>15.7</v>
      </c>
      <c r="I16" s="30">
        <v>105.7</v>
      </c>
      <c r="J16" s="39"/>
    </row>
    <row r="17" spans="1:10">
      <c r="A17" s="6"/>
      <c r="B17" s="7" t="s">
        <v>12</v>
      </c>
      <c r="C17" s="40"/>
      <c r="D17" s="29" t="s">
        <v>35</v>
      </c>
      <c r="E17" s="30" t="s">
        <v>37</v>
      </c>
      <c r="F17" s="30">
        <v>11.8</v>
      </c>
      <c r="G17" s="30">
        <v>13.2</v>
      </c>
      <c r="H17" s="30">
        <v>3.2</v>
      </c>
      <c r="I17" s="30">
        <v>194.4</v>
      </c>
      <c r="J17" s="39"/>
    </row>
    <row r="18" spans="1:10">
      <c r="A18" s="6"/>
      <c r="B18" s="7" t="s">
        <v>13</v>
      </c>
      <c r="C18" s="40"/>
      <c r="D18" s="29" t="s">
        <v>34</v>
      </c>
      <c r="E18" s="30">
        <v>180</v>
      </c>
      <c r="F18" s="30">
        <v>4.3</v>
      </c>
      <c r="G18" s="30">
        <v>5.0999999999999996</v>
      </c>
      <c r="H18" s="30">
        <v>44.5</v>
      </c>
      <c r="I18" s="30">
        <v>241.6</v>
      </c>
      <c r="J18" s="39"/>
    </row>
    <row r="19" spans="1:10">
      <c r="A19" s="6"/>
      <c r="B19" s="20" t="s">
        <v>9</v>
      </c>
      <c r="C19" s="40"/>
      <c r="D19" s="32" t="s">
        <v>29</v>
      </c>
      <c r="E19" s="30" t="s">
        <v>30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36</v>
      </c>
      <c r="F20" s="33">
        <v>2.4</v>
      </c>
      <c r="G20" s="33">
        <v>0.4</v>
      </c>
      <c r="H20" s="33">
        <v>12</v>
      </c>
      <c r="I20" s="33">
        <v>62.6</v>
      </c>
      <c r="J20" s="39"/>
    </row>
    <row r="21" spans="1:10">
      <c r="A21" s="6"/>
      <c r="B21" s="7" t="s">
        <v>16</v>
      </c>
      <c r="C21" s="43"/>
      <c r="D21" s="32" t="s">
        <v>31</v>
      </c>
      <c r="E21" s="33">
        <v>32</v>
      </c>
      <c r="F21" s="33">
        <v>2.4</v>
      </c>
      <c r="G21" s="33">
        <v>0.9</v>
      </c>
      <c r="H21" s="33">
        <v>16.399999999999999</v>
      </c>
      <c r="I21" s="33">
        <v>83.8</v>
      </c>
      <c r="J21" s="41"/>
    </row>
    <row r="22" spans="1:10" ht="15.75" thickBot="1">
      <c r="A22" s="6"/>
      <c r="B22" s="23"/>
      <c r="C22" s="43"/>
      <c r="D22" s="44" t="s">
        <v>43</v>
      </c>
      <c r="E22" s="45">
        <v>20</v>
      </c>
      <c r="F22" s="45">
        <v>1.1000000000000001</v>
      </c>
      <c r="G22" s="45">
        <v>6.9</v>
      </c>
      <c r="H22" s="45">
        <v>11.9</v>
      </c>
      <c r="I22" s="45">
        <v>111</v>
      </c>
      <c r="J22" s="41"/>
    </row>
    <row r="23" spans="1:10" ht="15.75" thickBot="1">
      <c r="A23" s="9"/>
      <c r="B23" s="47"/>
      <c r="C23" s="36"/>
      <c r="D23" s="51" t="s">
        <v>24</v>
      </c>
      <c r="E23" s="52">
        <v>838</v>
      </c>
      <c r="F23" s="52">
        <f>F16+F17+F18+F19+F20+F22+F21</f>
        <v>25.3</v>
      </c>
      <c r="G23" s="52">
        <f>G16+G17+G18+G19+G20+G22+G21</f>
        <v>29.799999999999997</v>
      </c>
      <c r="H23" s="52">
        <f>H16+H17+H18+H19+H20+H22+H21</f>
        <v>118.70000000000002</v>
      </c>
      <c r="I23" s="52">
        <f>I16+I17+I18+I19+I20+I22+I21</f>
        <v>859.1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55</v>
      </c>
      <c r="G24" s="46">
        <f>G10+G15+G23</f>
        <v>58.699999999999996</v>
      </c>
      <c r="H24" s="46">
        <f>H10+H15+H23</f>
        <v>270.20000000000005</v>
      </c>
      <c r="I24" s="46">
        <f>I10+I15+I23</f>
        <v>1877.3000000000002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2022-10-04T07:13:12Z</dcterms:modified>
</cp:coreProperties>
</file>