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H15" i="2"/>
  <c r="H24" i="3" l="1"/>
  <c r="I24"/>
  <c r="G24"/>
  <c r="F24"/>
  <c r="I10" i="2"/>
  <c r="H10"/>
  <c r="F10"/>
  <c r="G10"/>
  <c r="E15" l="1"/>
  <c r="F15"/>
  <c r="G15"/>
  <c r="I15"/>
  <c r="I23" l="1"/>
  <c r="H23"/>
  <c r="G23"/>
  <c r="F23"/>
  <c r="G24" l="1"/>
  <c r="H24"/>
  <c r="F24"/>
  <c r="I24"/>
</calcChain>
</file>

<file path=xl/sharedStrings.xml><?xml version="1.0" encoding="utf-8"?>
<sst xmlns="http://schemas.openxmlformats.org/spreadsheetml/2006/main" count="102" uniqueCount="46">
  <si>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</si>
  <si>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</si>
  <si>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</si>
  <si>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</si>
  <si>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</si>
  <si>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</si>
  <si>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</si>
  <si>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</si>
  <si>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</si>
  <si>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</si>
  <si>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</si>
  <si>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</si>
  <si>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</si>
  <si>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</si>
  <si>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</si>
  <si>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</si>
  <si>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</si>
  <si>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</si>
  <si>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</si>
  <si>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</si>
  <si>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</si>
  <si>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</si>
  <si>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</si>
  <si>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</si>
  <si>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</si>
  <si>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</si>
  <si>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</si>
  <si>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</si>
  <si>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</si>
  <si>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>Чай с сахаром</t>
  </si>
  <si>
    <t>200/15</t>
  </si>
  <si>
    <t>МОУ "Средняя школа №2 имени Л.П.Семеновой"</t>
  </si>
  <si>
    <t>Чоко-пай</t>
  </si>
  <si>
    <t>Полдник</t>
  </si>
  <si>
    <t>Шницель из свинины рубленый</t>
  </si>
  <si>
    <t xml:space="preserve">Макаронные изделия отварные </t>
  </si>
  <si>
    <t>Огурец свежий</t>
  </si>
  <si>
    <t>Батон йодированный</t>
  </si>
  <si>
    <t>Пирожное с посыпкой</t>
  </si>
  <si>
    <t>Плов со свининой</t>
  </si>
  <si>
    <t>4 день</t>
  </si>
  <si>
    <t>Солянка по-домашнему из птицы со сметаной</t>
  </si>
  <si>
    <t>250/15/10</t>
  </si>
  <si>
    <t>Кукуруза конс.</t>
  </si>
  <si>
    <t>Чай с лимоном</t>
  </si>
  <si>
    <t>200/15/8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</si>
</sst>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37" sqref="D37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34</v>
      </c>
      <c r="E4" s="26">
        <v>100</v>
      </c>
      <c r="F4" s="26">
        <v>13.9</v>
      </c>
      <c r="G4" s="26">
        <v>23.9</v>
      </c>
      <c r="H4" s="26">
        <v>13.2</v>
      </c>
      <c r="I4" s="26">
        <v>321.89999999999998</v>
      </c>
      <c r="J4" s="27"/>
    </row>
    <row r="5" spans="1:12" ht="22.5" customHeight="1">
      <c r="A5" s="6"/>
      <c r="B5" s="22" t="s">
        <v>9</v>
      </c>
      <c r="C5" s="28"/>
      <c r="D5" s="32" t="s">
        <v>35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36</v>
      </c>
      <c r="E6" s="33">
        <v>36</v>
      </c>
      <c r="F6" s="33">
        <v>0.2</v>
      </c>
      <c r="G6" s="33">
        <v>0</v>
      </c>
      <c r="H6" s="33">
        <v>0.7</v>
      </c>
      <c r="I6" s="33">
        <v>3.8</v>
      </c>
      <c r="J6" s="31"/>
    </row>
    <row r="7" spans="1:12">
      <c r="A7" s="6"/>
      <c r="B7" s="22"/>
      <c r="C7" s="28"/>
      <c r="D7" s="32" t="s">
        <v>37</v>
      </c>
      <c r="E7" s="30">
        <v>23</v>
      </c>
      <c r="F7" s="30">
        <v>1.7</v>
      </c>
      <c r="G7" s="30">
        <v>0.7</v>
      </c>
      <c r="H7" s="30">
        <v>11.8</v>
      </c>
      <c r="I7" s="30">
        <v>60.3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38</v>
      </c>
      <c r="E9" s="30">
        <v>35</v>
      </c>
      <c r="F9" s="30">
        <v>3.9</v>
      </c>
      <c r="G9" s="30">
        <v>8.8000000000000007</v>
      </c>
      <c r="H9" s="30">
        <v>25.8</v>
      </c>
      <c r="I9" s="30">
        <v>201.1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559</v>
      </c>
      <c r="F10" s="55">
        <f>F4+F5+F6+F7+F8+F9</f>
        <v>26</v>
      </c>
      <c r="G10" s="55">
        <f>G4+G5+G6+G8+G9+G7</f>
        <v>37.400000000000006</v>
      </c>
      <c r="H10" s="55">
        <f>H4+H5+H6+H8+H9+H7</f>
        <v>106.6</v>
      </c>
      <c r="I10" s="55">
        <f>I4+I5+I6+I8+I9+I7</f>
        <v>873.09999999999991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4.4000000000000004</v>
      </c>
      <c r="G15" s="55">
        <f>G11+G13+G14+G12</f>
        <v>7.8</v>
      </c>
      <c r="H15" s="55">
        <f>H11+H12+H13+H14</f>
        <v>82.1</v>
      </c>
      <c r="I15" s="55">
        <f>I11+I13+I14+I12</f>
        <v>426.40000000000003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41</v>
      </c>
      <c r="E16" s="30" t="s">
        <v>42</v>
      </c>
      <c r="F16" s="30">
        <v>4.7</v>
      </c>
      <c r="G16" s="30">
        <v>6.1</v>
      </c>
      <c r="H16" s="30">
        <v>10</v>
      </c>
      <c r="I16" s="30">
        <v>120.1</v>
      </c>
      <c r="J16" s="39"/>
    </row>
    <row r="17" spans="1:10">
      <c r="A17" s="6"/>
      <c r="B17" s="7" t="s">
        <v>12</v>
      </c>
      <c r="C17" s="40"/>
      <c r="D17" s="29" t="s">
        <v>39</v>
      </c>
      <c r="E17" s="30">
        <v>250</v>
      </c>
      <c r="F17" s="30">
        <v>14.2</v>
      </c>
      <c r="G17" s="30">
        <v>27.2</v>
      </c>
      <c r="H17" s="30">
        <v>54.1</v>
      </c>
      <c r="I17" s="30">
        <v>545.1</v>
      </c>
      <c r="J17" s="39"/>
    </row>
    <row r="18" spans="1:10">
      <c r="A18" s="6"/>
      <c r="B18" s="7" t="s">
        <v>13</v>
      </c>
      <c r="C18" s="40"/>
      <c r="D18" s="29" t="s">
        <v>43</v>
      </c>
      <c r="E18" s="30">
        <v>10</v>
      </c>
      <c r="F18" s="30">
        <v>0.2</v>
      </c>
      <c r="G18" s="30">
        <v>0</v>
      </c>
      <c r="H18" s="30">
        <v>1</v>
      </c>
      <c r="I18" s="30">
        <v>5</v>
      </c>
      <c r="J18" s="39"/>
    </row>
    <row r="19" spans="1:10">
      <c r="A19" s="6"/>
      <c r="B19" s="20" t="s">
        <v>9</v>
      </c>
      <c r="C19" s="40"/>
      <c r="D19" s="32" t="s">
        <v>44</v>
      </c>
      <c r="E19" s="30" t="s">
        <v>45</v>
      </c>
      <c r="F19" s="30">
        <v>0.3</v>
      </c>
      <c r="G19" s="30">
        <v>0</v>
      </c>
      <c r="H19" s="30">
        <v>15.2</v>
      </c>
      <c r="I19" s="30">
        <v>63.6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43</v>
      </c>
      <c r="F20" s="33">
        <v>2.8</v>
      </c>
      <c r="G20" s="33">
        <v>0.5</v>
      </c>
      <c r="H20" s="33">
        <v>14.4</v>
      </c>
      <c r="I20" s="33">
        <v>74.8</v>
      </c>
      <c r="J20" s="39"/>
    </row>
    <row r="21" spans="1:10">
      <c r="A21" s="6"/>
      <c r="B21" s="7" t="s">
        <v>16</v>
      </c>
      <c r="C21" s="43"/>
      <c r="D21" s="29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801</v>
      </c>
      <c r="F23" s="52">
        <f>F16+F17+F18+F19+F20+F22+F21</f>
        <v>22.2</v>
      </c>
      <c r="G23" s="52">
        <f>G16+G17+G18+G19+G20+G22+G21</f>
        <v>33.799999999999997</v>
      </c>
      <c r="H23" s="52">
        <f>H16+H17+H18+H19+H20+H22+H21</f>
        <v>94.7</v>
      </c>
      <c r="I23" s="52">
        <f>I16+I17+I18+I19+I20+I22+I21</f>
        <v>808.6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52.599999999999994</v>
      </c>
      <c r="G24" s="46">
        <f>G10+G15+G23</f>
        <v>79</v>
      </c>
      <c r="H24" s="46">
        <f>H10+H15+H23</f>
        <v>283.39999999999998</v>
      </c>
      <c r="I24" s="46">
        <f>I10+I15+I23</f>
        <v>2108.1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D32" sqref="D32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31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40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34</v>
      </c>
      <c r="E4" s="26">
        <v>100</v>
      </c>
      <c r="F4" s="26">
        <v>13.9</v>
      </c>
      <c r="G4" s="26">
        <v>23.9</v>
      </c>
      <c r="H4" s="26">
        <v>13.2</v>
      </c>
      <c r="I4" s="26">
        <v>321.89999999999998</v>
      </c>
      <c r="J4" s="27"/>
    </row>
    <row r="5" spans="1:12" ht="22.5" customHeight="1">
      <c r="A5" s="6"/>
      <c r="B5" s="22" t="s">
        <v>9</v>
      </c>
      <c r="C5" s="28"/>
      <c r="D5" s="32" t="s">
        <v>35</v>
      </c>
      <c r="E5" s="30">
        <v>150</v>
      </c>
      <c r="F5" s="30">
        <v>6.2</v>
      </c>
      <c r="G5" s="30">
        <v>4</v>
      </c>
      <c r="H5" s="30">
        <v>40.1</v>
      </c>
      <c r="I5" s="30">
        <v>226</v>
      </c>
      <c r="J5" s="31"/>
    </row>
    <row r="6" spans="1:12" ht="19.5" customHeight="1">
      <c r="A6" s="6"/>
      <c r="B6" s="22" t="s">
        <v>16</v>
      </c>
      <c r="C6" s="28"/>
      <c r="D6" s="32" t="s">
        <v>36</v>
      </c>
      <c r="E6" s="33">
        <v>36</v>
      </c>
      <c r="F6" s="33">
        <v>0.2</v>
      </c>
      <c r="G6" s="33">
        <v>0</v>
      </c>
      <c r="H6" s="33">
        <v>0.7</v>
      </c>
      <c r="I6" s="33">
        <v>3.8</v>
      </c>
      <c r="J6" s="31"/>
    </row>
    <row r="7" spans="1:12">
      <c r="A7" s="6"/>
      <c r="B7" s="22"/>
      <c r="C7" s="28"/>
      <c r="D7" s="32" t="s">
        <v>37</v>
      </c>
      <c r="E7" s="30">
        <v>23</v>
      </c>
      <c r="F7" s="30">
        <v>1.7</v>
      </c>
      <c r="G7" s="30">
        <v>0.7</v>
      </c>
      <c r="H7" s="30">
        <v>11.8</v>
      </c>
      <c r="I7" s="30">
        <v>60.3</v>
      </c>
      <c r="J7" s="31"/>
    </row>
    <row r="8" spans="1:12">
      <c r="A8" s="6"/>
      <c r="B8" s="22"/>
      <c r="C8" s="28"/>
      <c r="D8" s="32" t="s">
        <v>29</v>
      </c>
      <c r="E8" s="30" t="s">
        <v>30</v>
      </c>
      <c r="F8" s="30">
        <v>0.1</v>
      </c>
      <c r="G8" s="30">
        <v>0</v>
      </c>
      <c r="H8" s="30">
        <v>15</v>
      </c>
      <c r="I8" s="30">
        <v>60</v>
      </c>
      <c r="J8" s="31"/>
    </row>
    <row r="9" spans="1:12" ht="15.75" thickBot="1">
      <c r="A9" s="6"/>
      <c r="B9" s="23"/>
      <c r="C9" s="34"/>
      <c r="D9" s="29" t="s">
        <v>38</v>
      </c>
      <c r="E9" s="30">
        <v>35</v>
      </c>
      <c r="F9" s="30">
        <v>3.9</v>
      </c>
      <c r="G9" s="30">
        <v>8.8000000000000007</v>
      </c>
      <c r="H9" s="30">
        <v>25.8</v>
      </c>
      <c r="I9" s="30">
        <v>201.1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559</v>
      </c>
      <c r="F10" s="55">
        <f>F4+F5+F6+F7+F8+F9</f>
        <v>26</v>
      </c>
      <c r="G10" s="55">
        <f>G4+G5+G6+G8+G9+G7</f>
        <v>37.400000000000006</v>
      </c>
      <c r="H10" s="55">
        <f>H4+H5+H6+H8+H9+H7</f>
        <v>106.6</v>
      </c>
      <c r="I10" s="55">
        <f>I4+I5+I6+I8+I9+I7</f>
        <v>873.09999999999991</v>
      </c>
      <c r="J10" s="58">
        <v>75</v>
      </c>
    </row>
    <row r="11" spans="1:12">
      <c r="A11" s="59" t="s">
        <v>33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3">
        <v>130</v>
      </c>
      <c r="F12" s="33">
        <v>0.5</v>
      </c>
      <c r="G12" s="33">
        <v>0.5</v>
      </c>
      <c r="H12" s="33">
        <v>12.7</v>
      </c>
      <c r="I12" s="33">
        <v>61.1</v>
      </c>
      <c r="J12" s="39"/>
    </row>
    <row r="13" spans="1:12">
      <c r="A13" s="6"/>
      <c r="B13" s="48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32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410</v>
      </c>
      <c r="F15" s="55">
        <f>F11+F13+F14+F12</f>
        <v>4.4000000000000004</v>
      </c>
      <c r="G15" s="55">
        <f>G11+G13+G14+G12</f>
        <v>7.8</v>
      </c>
      <c r="H15" s="55">
        <f>H11+H12+H13+H14</f>
        <v>82.1</v>
      </c>
      <c r="I15" s="55">
        <f>I11+I13+I14+I12</f>
        <v>426.40000000000003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41</v>
      </c>
      <c r="E16" s="30" t="s">
        <v>42</v>
      </c>
      <c r="F16" s="30">
        <v>4.7</v>
      </c>
      <c r="G16" s="30">
        <v>6.1</v>
      </c>
      <c r="H16" s="30">
        <v>10</v>
      </c>
      <c r="I16" s="30">
        <v>120.1</v>
      </c>
      <c r="J16" s="39"/>
    </row>
    <row r="17" spans="1:10">
      <c r="A17" s="6"/>
      <c r="B17" s="7" t="s">
        <v>12</v>
      </c>
      <c r="C17" s="40"/>
      <c r="D17" s="29" t="s">
        <v>39</v>
      </c>
      <c r="E17" s="30">
        <v>250</v>
      </c>
      <c r="F17" s="30">
        <v>14.2</v>
      </c>
      <c r="G17" s="30">
        <v>27.2</v>
      </c>
      <c r="H17" s="30">
        <v>54.1</v>
      </c>
      <c r="I17" s="30">
        <v>545.1</v>
      </c>
      <c r="J17" s="39"/>
    </row>
    <row r="18" spans="1:10">
      <c r="A18" s="6"/>
      <c r="B18" s="7" t="s">
        <v>13</v>
      </c>
      <c r="C18" s="40"/>
      <c r="D18" s="29" t="s">
        <v>43</v>
      </c>
      <c r="E18" s="30">
        <v>10</v>
      </c>
      <c r="F18" s="30">
        <v>0.2</v>
      </c>
      <c r="G18" s="30">
        <v>0</v>
      </c>
      <c r="H18" s="30">
        <v>1</v>
      </c>
      <c r="I18" s="30">
        <v>5</v>
      </c>
      <c r="J18" s="39"/>
    </row>
    <row r="19" spans="1:10">
      <c r="A19" s="6"/>
      <c r="B19" s="20" t="s">
        <v>9</v>
      </c>
      <c r="C19" s="40"/>
      <c r="D19" s="32" t="s">
        <v>44</v>
      </c>
      <c r="E19" s="30" t="s">
        <v>45</v>
      </c>
      <c r="F19" s="30">
        <v>0.3</v>
      </c>
      <c r="G19" s="30">
        <v>0</v>
      </c>
      <c r="H19" s="30">
        <v>15.2</v>
      </c>
      <c r="I19" s="30">
        <v>63.6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43</v>
      </c>
      <c r="F20" s="33">
        <v>2.8</v>
      </c>
      <c r="G20" s="33">
        <v>0.5</v>
      </c>
      <c r="H20" s="33">
        <v>14.4</v>
      </c>
      <c r="I20" s="33">
        <v>74.8</v>
      </c>
      <c r="J20" s="39"/>
    </row>
    <row r="21" spans="1:10">
      <c r="A21" s="6"/>
      <c r="B21" s="7" t="s">
        <v>16</v>
      </c>
      <c r="C21" s="43"/>
      <c r="D21" s="32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801</v>
      </c>
      <c r="F23" s="52">
        <f>F16+F17+F18+F19+F20+F22+F21</f>
        <v>22.2</v>
      </c>
      <c r="G23" s="52">
        <f>G16+G17+G18+G19+G20+G22+G21</f>
        <v>33.799999999999997</v>
      </c>
      <c r="H23" s="52">
        <f>H16+H17+H18+H19+H20+H22+H21</f>
        <v>94.7</v>
      </c>
      <c r="I23" s="52">
        <f>I16+I17+I18+I19+I20+I22+I21</f>
        <v>808.6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52.599999999999994</v>
      </c>
      <c r="G24" s="46">
        <f>G10+G15+G23</f>
        <v>79</v>
      </c>
      <c r="H24" s="46">
        <f>H10+H15+H23</f>
        <v>283.39999999999998</v>
      </c>
      <c r="I24" s="46">
        <f>I10+I15+I23</f>
        <v>2108.1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2022-10-04T07:35:22Z</dcterms:modified>
</cp:coreProperties>
</file>