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E23"/>
  <c r="I15"/>
  <c r="H15"/>
  <c r="G15"/>
  <c r="F15"/>
  <c r="E15"/>
  <c r="I10"/>
  <c r="H10"/>
  <c r="G10"/>
  <c r="G24" s="1"/>
  <c r="F10"/>
  <c r="E10"/>
  <c r="E23" i="2"/>
  <c r="E15"/>
  <c r="E10"/>
  <c r="I24" i="3" l="1"/>
  <c r="H24"/>
  <c r="F24"/>
  <c r="I23" i="2"/>
  <c r="H23"/>
  <c r="G23"/>
  <c r="F23"/>
  <c r="I15"/>
  <c r="H15"/>
  <c r="G15"/>
  <c r="F15"/>
  <c r="I10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<sst xmlns="http://schemas.openxmlformats.org/spreadsheetml/2006/main" count="104" uniqueCount="44">
  <si>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</si>
  <si>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</si>
  <si>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</si>
  <si>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</si>
  <si>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</si>
  <si>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</si>
  <si>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</si>
  <si>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</si>
  <si>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</si>
  <si>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</si>
  <si>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</si>
  <si>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</si>
  <si>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</si>
  <si>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</si>
  <si>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</si>
  <si>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</si>
  <si>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</si>
  <si>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</si>
  <si>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</si>
  <si>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</si>
  <si>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</si>
  <si>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</si>
  <si>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</si>
  <si>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</si>
  <si>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</si>
  <si>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</si>
  <si>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</si>
  <si>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Сок фруктовый в инд.упак.</t>
  </si>
  <si>
    <t>Чай с сахаром</t>
  </si>
  <si>
    <t>МОУ "Средняя школа №2 имени Л.П.Семеновой"</t>
  </si>
  <si>
    <t>Полдник</t>
  </si>
  <si>
    <t>Рис отварной</t>
  </si>
  <si>
    <t>Батон йодированный</t>
  </si>
  <si>
    <t>5 день</t>
  </si>
  <si>
    <t>Борщ из свежей капусты с картофелем и сметаной</t>
  </si>
  <si>
    <t>Картофельное пюре</t>
  </si>
  <si>
    <t>Гуляш из птицы</t>
  </si>
  <si>
    <t>напиток</t>
  </si>
  <si>
    <t>Груша</t>
  </si>
  <si>
    <t>Бобовые отварные (горошек конс.)</t>
  </si>
  <si>
    <t>сладкое</t>
  </si>
  <si>
    <t>Печенье</t>
  </si>
  <si>
    <t>Биточек нежный</t>
  </si>
  <si>
    <t>Напиток из компотной смеси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</si>
</sst>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0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35" sqref="D3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8" t="s">
        <v>29</v>
      </c>
      <c r="C1" s="59"/>
      <c r="D1" s="60"/>
      <c r="E1" s="2" t="s">
        <v>15</v>
      </c>
      <c r="F1" s="46" t="s">
        <v>26</v>
      </c>
      <c r="G1" s="13"/>
      <c r="H1" s="13"/>
      <c r="I1" s="13" t="s">
        <v>1</v>
      </c>
      <c r="J1" s="47" t="s">
        <v>33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6" t="s">
        <v>7</v>
      </c>
      <c r="B4" s="5" t="s">
        <v>8</v>
      </c>
      <c r="C4" s="23"/>
      <c r="D4" s="24" t="s">
        <v>36</v>
      </c>
      <c r="E4" s="25">
        <v>100</v>
      </c>
      <c r="F4" s="25">
        <v>14.39</v>
      </c>
      <c r="G4" s="25">
        <v>16</v>
      </c>
      <c r="H4" s="25">
        <v>3.21</v>
      </c>
      <c r="I4" s="25">
        <v>214</v>
      </c>
      <c r="J4" s="26"/>
    </row>
    <row r="5" spans="1:12" ht="22.5" customHeight="1">
      <c r="A5" s="6"/>
      <c r="B5" s="7" t="s">
        <v>13</v>
      </c>
      <c r="C5" s="27"/>
      <c r="D5" s="28" t="s">
        <v>31</v>
      </c>
      <c r="E5" s="29">
        <v>150</v>
      </c>
      <c r="F5" s="29">
        <v>3.85</v>
      </c>
      <c r="G5" s="29">
        <v>5</v>
      </c>
      <c r="H5" s="29">
        <v>40.17</v>
      </c>
      <c r="I5" s="29">
        <v>224</v>
      </c>
      <c r="J5" s="30"/>
    </row>
    <row r="6" spans="1:12" ht="19.5" customHeight="1">
      <c r="A6" s="6"/>
      <c r="B6" s="7" t="s">
        <v>13</v>
      </c>
      <c r="C6" s="27"/>
      <c r="D6" s="31" t="s">
        <v>39</v>
      </c>
      <c r="E6" s="29">
        <v>17</v>
      </c>
      <c r="F6" s="29">
        <v>0.59</v>
      </c>
      <c r="G6" s="29"/>
      <c r="H6" s="29">
        <v>0.96</v>
      </c>
      <c r="I6" s="29">
        <v>6</v>
      </c>
      <c r="J6" s="30"/>
    </row>
    <row r="7" spans="1:12">
      <c r="A7" s="6"/>
      <c r="B7" s="22" t="s">
        <v>9</v>
      </c>
      <c r="C7" s="27"/>
      <c r="D7" s="31" t="s">
        <v>28</v>
      </c>
      <c r="E7" s="29">
        <v>215</v>
      </c>
      <c r="F7" s="29">
        <v>0.2</v>
      </c>
      <c r="G7" s="29"/>
      <c r="H7" s="29">
        <v>15.03</v>
      </c>
      <c r="I7" s="29">
        <v>61</v>
      </c>
      <c r="J7" s="30"/>
    </row>
    <row r="8" spans="1:12">
      <c r="A8" s="6"/>
      <c r="B8" s="7" t="s">
        <v>16</v>
      </c>
      <c r="C8" s="27"/>
      <c r="D8" s="40" t="s">
        <v>32</v>
      </c>
      <c r="E8" s="29">
        <v>22</v>
      </c>
      <c r="F8" s="29">
        <v>1.65</v>
      </c>
      <c r="G8" s="29">
        <v>1</v>
      </c>
      <c r="H8" s="29">
        <v>11.31</v>
      </c>
      <c r="I8" s="29">
        <v>58</v>
      </c>
      <c r="J8" s="30"/>
    </row>
    <row r="9" spans="1:12" ht="15.75" thickBot="1">
      <c r="A9" s="6"/>
      <c r="B9" s="22" t="s">
        <v>40</v>
      </c>
      <c r="C9" s="27"/>
      <c r="D9" s="31" t="s">
        <v>41</v>
      </c>
      <c r="E9" s="29">
        <v>30</v>
      </c>
      <c r="F9" s="29">
        <v>1.8</v>
      </c>
      <c r="G9" s="29">
        <v>4</v>
      </c>
      <c r="H9" s="29">
        <v>18</v>
      </c>
      <c r="I9" s="29">
        <v>115</v>
      </c>
      <c r="J9" s="33"/>
    </row>
    <row r="10" spans="1:12" ht="15.75" thickBot="1">
      <c r="A10" s="8"/>
      <c r="B10" s="44"/>
      <c r="C10" s="34"/>
      <c r="D10" s="54" t="s">
        <v>24</v>
      </c>
      <c r="E10" s="52">
        <f>SUM(E4:E9)</f>
        <v>534</v>
      </c>
      <c r="F10" s="52">
        <f>F4+F5+F6+F7+F8+F9</f>
        <v>22.48</v>
      </c>
      <c r="G10" s="52">
        <f>G4+G5+G6+G8+G9+G7</f>
        <v>26</v>
      </c>
      <c r="H10" s="52">
        <f>H4+H5+H6+H8+H9+H7</f>
        <v>88.68</v>
      </c>
      <c r="I10" s="52">
        <f>I4+I5+I6+I8+I9+I7</f>
        <v>678</v>
      </c>
      <c r="J10" s="55">
        <v>75</v>
      </c>
    </row>
    <row r="11" spans="1:12">
      <c r="A11" s="56" t="s">
        <v>30</v>
      </c>
      <c r="B11" s="14" t="s">
        <v>37</v>
      </c>
      <c r="C11" s="35"/>
      <c r="D11" s="28" t="s">
        <v>27</v>
      </c>
      <c r="E11" s="29">
        <v>200</v>
      </c>
      <c r="F11" s="29"/>
      <c r="G11" s="29"/>
      <c r="H11" s="29">
        <v>20</v>
      </c>
      <c r="I11" s="29">
        <v>88</v>
      </c>
      <c r="J11" s="36"/>
      <c r="L11" s="21"/>
    </row>
    <row r="12" spans="1:12">
      <c r="A12" s="6"/>
      <c r="B12" s="45" t="s">
        <v>14</v>
      </c>
      <c r="C12" s="35"/>
      <c r="D12" s="28" t="s">
        <v>38</v>
      </c>
      <c r="E12" s="32">
        <v>140</v>
      </c>
      <c r="F12" s="32">
        <v>0.68</v>
      </c>
      <c r="G12" s="32">
        <v>1</v>
      </c>
      <c r="H12" s="32">
        <v>17.55</v>
      </c>
      <c r="I12" s="32">
        <v>78</v>
      </c>
      <c r="J12" s="37"/>
    </row>
    <row r="13" spans="1:12">
      <c r="A13" s="6"/>
      <c r="B13" s="45" t="s">
        <v>16</v>
      </c>
      <c r="C13" s="35"/>
      <c r="D13" s="28" t="s">
        <v>25</v>
      </c>
      <c r="E13" s="29">
        <v>75</v>
      </c>
      <c r="F13" s="29">
        <v>10.9</v>
      </c>
      <c r="G13" s="29">
        <v>11</v>
      </c>
      <c r="H13" s="29">
        <v>28.16</v>
      </c>
      <c r="I13" s="29">
        <v>255</v>
      </c>
      <c r="J13" s="37"/>
    </row>
    <row r="14" spans="1:12" ht="15.75" thickBot="1">
      <c r="A14" s="6"/>
      <c r="B14" s="22"/>
      <c r="C14" s="38"/>
      <c r="D14" s="28"/>
      <c r="E14" s="29"/>
      <c r="F14" s="29"/>
      <c r="G14" s="29"/>
      <c r="H14" s="29"/>
      <c r="I14" s="29"/>
      <c r="J14" s="39"/>
    </row>
    <row r="15" spans="1:12" ht="15.75" thickBot="1">
      <c r="A15" s="8"/>
      <c r="B15" s="44"/>
      <c r="C15" s="34"/>
      <c r="D15" s="51" t="s">
        <v>24</v>
      </c>
      <c r="E15" s="52">
        <f>SUM(E11:E14)</f>
        <v>415</v>
      </c>
      <c r="F15" s="52">
        <f>F11+F13+F14+F12</f>
        <v>11.58</v>
      </c>
      <c r="G15" s="52">
        <f>G11+G13+G14+G12</f>
        <v>12</v>
      </c>
      <c r="H15" s="52">
        <f>H11+H12+H13+H14</f>
        <v>65.709999999999994</v>
      </c>
      <c r="I15" s="52">
        <f>I11+I13+I14+I12</f>
        <v>421</v>
      </c>
      <c r="J15" s="53">
        <v>75</v>
      </c>
    </row>
    <row r="16" spans="1:12">
      <c r="A16" s="57" t="s">
        <v>10</v>
      </c>
      <c r="B16" s="7" t="s">
        <v>11</v>
      </c>
      <c r="C16" s="38"/>
      <c r="D16" s="28" t="s">
        <v>34</v>
      </c>
      <c r="E16" s="29">
        <v>270</v>
      </c>
      <c r="F16" s="29">
        <v>5.31</v>
      </c>
      <c r="G16" s="29">
        <v>4</v>
      </c>
      <c r="H16" s="29">
        <v>12.96</v>
      </c>
      <c r="I16" s="29">
        <v>112</v>
      </c>
      <c r="J16" s="37"/>
    </row>
    <row r="17" spans="1:10">
      <c r="A17" s="6"/>
      <c r="B17" s="7" t="s">
        <v>12</v>
      </c>
      <c r="C17" s="38"/>
      <c r="D17" s="28" t="s">
        <v>42</v>
      </c>
      <c r="E17" s="29">
        <v>100</v>
      </c>
      <c r="F17" s="29">
        <v>9.6999999999999993</v>
      </c>
      <c r="G17" s="29">
        <v>27</v>
      </c>
      <c r="H17" s="29">
        <v>11.37</v>
      </c>
      <c r="I17" s="29">
        <v>327</v>
      </c>
      <c r="J17" s="37"/>
    </row>
    <row r="18" spans="1:10">
      <c r="A18" s="6"/>
      <c r="B18" s="7" t="s">
        <v>13</v>
      </c>
      <c r="C18" s="38"/>
      <c r="D18" s="28" t="s">
        <v>35</v>
      </c>
      <c r="E18" s="29">
        <v>150</v>
      </c>
      <c r="F18" s="29">
        <v>3.31</v>
      </c>
      <c r="G18" s="29">
        <v>5</v>
      </c>
      <c r="H18" s="29">
        <v>22.08</v>
      </c>
      <c r="I18" s="29">
        <v>148</v>
      </c>
      <c r="J18" s="37"/>
    </row>
    <row r="19" spans="1:10">
      <c r="A19" s="6"/>
      <c r="B19" s="20" t="s">
        <v>9</v>
      </c>
      <c r="C19" s="38"/>
      <c r="D19" s="31" t="s">
        <v>43</v>
      </c>
      <c r="E19" s="29">
        <v>200</v>
      </c>
      <c r="F19" s="29">
        <v>0.15</v>
      </c>
      <c r="G19" s="29"/>
      <c r="H19" s="29">
        <v>26.4</v>
      </c>
      <c r="I19" s="29">
        <v>106</v>
      </c>
      <c r="J19" s="37"/>
    </row>
    <row r="20" spans="1:10">
      <c r="A20" s="6"/>
      <c r="B20" s="7" t="s">
        <v>16</v>
      </c>
      <c r="C20" s="38"/>
      <c r="D20" s="40" t="s">
        <v>22</v>
      </c>
      <c r="E20" s="29">
        <v>23</v>
      </c>
      <c r="F20" s="29">
        <v>1.52</v>
      </c>
      <c r="G20" s="29"/>
      <c r="H20" s="29">
        <v>7.68</v>
      </c>
      <c r="I20" s="29">
        <v>40</v>
      </c>
      <c r="J20" s="37"/>
    </row>
    <row r="21" spans="1:10">
      <c r="A21" s="6"/>
      <c r="B21" s="22" t="s">
        <v>40</v>
      </c>
      <c r="C21" s="41"/>
      <c r="D21" s="28" t="s">
        <v>25</v>
      </c>
      <c r="E21" s="42">
        <v>50</v>
      </c>
      <c r="F21" s="42">
        <v>3.78</v>
      </c>
      <c r="G21" s="42">
        <v>4</v>
      </c>
      <c r="H21" s="42">
        <v>25.71</v>
      </c>
      <c r="I21" s="42">
        <v>154</v>
      </c>
      <c r="J21" s="39"/>
    </row>
    <row r="22" spans="1:10" ht="15.75" thickBot="1">
      <c r="A22" s="6"/>
      <c r="B22" s="22"/>
      <c r="C22" s="41"/>
      <c r="D22" s="28"/>
      <c r="E22" s="42"/>
      <c r="F22" s="42"/>
      <c r="G22" s="42"/>
      <c r="H22" s="42"/>
      <c r="I22" s="42"/>
      <c r="J22" s="39"/>
    </row>
    <row r="23" spans="1:10" ht="15.75" thickBot="1">
      <c r="A23" s="9"/>
      <c r="B23" s="44"/>
      <c r="C23" s="34"/>
      <c r="D23" s="48" t="s">
        <v>24</v>
      </c>
      <c r="E23" s="49">
        <f>SUM(E16:E22)</f>
        <v>793</v>
      </c>
      <c r="F23" s="49">
        <f>F16+F17+F18+F19+F20+F22+F21</f>
        <v>23.769999999999996</v>
      </c>
      <c r="G23" s="49">
        <f>G16+G17+G18+G19+G20+G22+G21</f>
        <v>40</v>
      </c>
      <c r="H23" s="49">
        <f>H16+H17+H18+H19+H20+H22+H21</f>
        <v>106.20000000000002</v>
      </c>
      <c r="I23" s="49">
        <f>I16+I17+I18+I19+I20+I22+I21</f>
        <v>887</v>
      </c>
      <c r="J23" s="50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3">
        <f>F10+F15+F23</f>
        <v>57.83</v>
      </c>
      <c r="G24" s="43">
        <f>G10+G15+G23</f>
        <v>78</v>
      </c>
      <c r="H24" s="43">
        <f>H10+H15+H23</f>
        <v>260.59000000000003</v>
      </c>
      <c r="I24" s="43">
        <f>I10+I15+I23</f>
        <v>1986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35" sqref="G3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8" t="s">
        <v>29</v>
      </c>
      <c r="C1" s="59"/>
      <c r="D1" s="60"/>
      <c r="E1" s="2" t="s">
        <v>15</v>
      </c>
      <c r="F1" s="46" t="s">
        <v>26</v>
      </c>
      <c r="G1" s="13"/>
      <c r="H1" s="13"/>
      <c r="I1" s="13" t="s">
        <v>1</v>
      </c>
      <c r="J1" s="47" t="s">
        <v>33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6" t="s">
        <v>7</v>
      </c>
      <c r="B4" s="5" t="s">
        <v>8</v>
      </c>
      <c r="C4" s="23"/>
      <c r="D4" s="24" t="s">
        <v>36</v>
      </c>
      <c r="E4" s="25">
        <v>100</v>
      </c>
      <c r="F4" s="25">
        <v>14.39</v>
      </c>
      <c r="G4" s="25">
        <v>16</v>
      </c>
      <c r="H4" s="25">
        <v>3.21</v>
      </c>
      <c r="I4" s="25">
        <v>214</v>
      </c>
      <c r="J4" s="26"/>
    </row>
    <row r="5" spans="1:12" ht="22.5" customHeight="1">
      <c r="A5" s="6"/>
      <c r="B5" s="7" t="s">
        <v>13</v>
      </c>
      <c r="C5" s="27"/>
      <c r="D5" s="28" t="s">
        <v>31</v>
      </c>
      <c r="E5" s="29">
        <v>180</v>
      </c>
      <c r="F5" s="29">
        <v>4.6100000000000003</v>
      </c>
      <c r="G5" s="29">
        <v>6</v>
      </c>
      <c r="H5" s="29">
        <v>48.2</v>
      </c>
      <c r="I5" s="29">
        <v>269</v>
      </c>
      <c r="J5" s="30"/>
    </row>
    <row r="6" spans="1:12" ht="19.5" customHeight="1">
      <c r="A6" s="6"/>
      <c r="B6" s="7" t="s">
        <v>13</v>
      </c>
      <c r="C6" s="27"/>
      <c r="D6" s="31" t="s">
        <v>39</v>
      </c>
      <c r="E6" s="29">
        <v>12</v>
      </c>
      <c r="F6" s="29">
        <v>0.41</v>
      </c>
      <c r="G6" s="29"/>
      <c r="H6" s="29">
        <v>0.68</v>
      </c>
      <c r="I6" s="29">
        <v>4</v>
      </c>
      <c r="J6" s="30"/>
    </row>
    <row r="7" spans="1:12">
      <c r="A7" s="6"/>
      <c r="B7" s="22" t="s">
        <v>9</v>
      </c>
      <c r="C7" s="27"/>
      <c r="D7" s="31" t="s">
        <v>28</v>
      </c>
      <c r="E7" s="29">
        <v>215</v>
      </c>
      <c r="F7" s="29">
        <v>0.2</v>
      </c>
      <c r="G7" s="29"/>
      <c r="H7" s="29">
        <v>15.03</v>
      </c>
      <c r="I7" s="29">
        <v>61</v>
      </c>
      <c r="J7" s="30"/>
    </row>
    <row r="8" spans="1:12">
      <c r="A8" s="6"/>
      <c r="B8" s="7" t="s">
        <v>16</v>
      </c>
      <c r="C8" s="27"/>
      <c r="D8" s="40" t="s">
        <v>32</v>
      </c>
      <c r="E8" s="29">
        <v>20</v>
      </c>
      <c r="F8" s="29">
        <v>1.5</v>
      </c>
      <c r="G8" s="29">
        <v>1</v>
      </c>
      <c r="H8" s="29">
        <v>10.28</v>
      </c>
      <c r="I8" s="29">
        <v>52</v>
      </c>
      <c r="J8" s="30"/>
    </row>
    <row r="9" spans="1:12" ht="15.75" thickBot="1">
      <c r="A9" s="6"/>
      <c r="B9" s="22" t="s">
        <v>40</v>
      </c>
      <c r="C9" s="27"/>
      <c r="D9" s="31" t="s">
        <v>41</v>
      </c>
      <c r="E9" s="29">
        <v>30</v>
      </c>
      <c r="F9" s="29">
        <v>1.8</v>
      </c>
      <c r="G9" s="29">
        <v>4</v>
      </c>
      <c r="H9" s="29">
        <v>18</v>
      </c>
      <c r="I9" s="29">
        <v>115</v>
      </c>
      <c r="J9" s="33"/>
    </row>
    <row r="10" spans="1:12" ht="15.75" thickBot="1">
      <c r="A10" s="8"/>
      <c r="B10" s="44"/>
      <c r="C10" s="34"/>
      <c r="D10" s="54" t="s">
        <v>24</v>
      </c>
      <c r="E10" s="52">
        <f>SUM(E4:E9)</f>
        <v>557</v>
      </c>
      <c r="F10" s="52">
        <f>F4+F5+F6+F7+F8+F9</f>
        <v>22.91</v>
      </c>
      <c r="G10" s="52">
        <f>G4+G5+G6+G8+G9+G7</f>
        <v>27</v>
      </c>
      <c r="H10" s="52">
        <f>H4+H5+H6+H8+H9+H7</f>
        <v>95.4</v>
      </c>
      <c r="I10" s="52">
        <f>I4+I5+I6+I8+I9+I7</f>
        <v>715</v>
      </c>
      <c r="J10" s="55">
        <v>75</v>
      </c>
    </row>
    <row r="11" spans="1:12">
      <c r="A11" s="56" t="s">
        <v>30</v>
      </c>
      <c r="B11" s="14" t="s">
        <v>37</v>
      </c>
      <c r="C11" s="35"/>
      <c r="D11" s="28" t="s">
        <v>27</v>
      </c>
      <c r="E11" s="29">
        <v>200</v>
      </c>
      <c r="F11" s="29"/>
      <c r="G11" s="29"/>
      <c r="H11" s="29">
        <v>20</v>
      </c>
      <c r="I11" s="29">
        <v>88</v>
      </c>
      <c r="J11" s="36"/>
      <c r="L11" s="21"/>
    </row>
    <row r="12" spans="1:12">
      <c r="A12" s="6"/>
      <c r="B12" s="45" t="s">
        <v>14</v>
      </c>
      <c r="C12" s="35"/>
      <c r="D12" s="28" t="s">
        <v>38</v>
      </c>
      <c r="E12" s="32">
        <v>140</v>
      </c>
      <c r="F12" s="32">
        <v>0.68</v>
      </c>
      <c r="G12" s="32">
        <v>1</v>
      </c>
      <c r="H12" s="32">
        <v>17.55</v>
      </c>
      <c r="I12" s="32">
        <v>78</v>
      </c>
      <c r="J12" s="37"/>
    </row>
    <row r="13" spans="1:12">
      <c r="A13" s="6"/>
      <c r="B13" s="45" t="s">
        <v>16</v>
      </c>
      <c r="C13" s="35"/>
      <c r="D13" s="28" t="s">
        <v>25</v>
      </c>
      <c r="E13" s="29">
        <v>75</v>
      </c>
      <c r="F13" s="29">
        <v>10.9</v>
      </c>
      <c r="G13" s="29">
        <v>11</v>
      </c>
      <c r="H13" s="29">
        <v>28.16</v>
      </c>
      <c r="I13" s="29">
        <v>255</v>
      </c>
      <c r="J13" s="37"/>
    </row>
    <row r="14" spans="1:12" ht="15.75" thickBot="1">
      <c r="A14" s="6"/>
      <c r="B14" s="22"/>
      <c r="C14" s="38"/>
      <c r="D14" s="28"/>
      <c r="E14" s="29"/>
      <c r="F14" s="29"/>
      <c r="G14" s="29"/>
      <c r="H14" s="29"/>
      <c r="I14" s="29"/>
      <c r="J14" s="39"/>
    </row>
    <row r="15" spans="1:12" ht="15.75" thickBot="1">
      <c r="A15" s="8"/>
      <c r="B15" s="44"/>
      <c r="C15" s="34"/>
      <c r="D15" s="51" t="s">
        <v>24</v>
      </c>
      <c r="E15" s="52">
        <f>SUM(E11:E14)</f>
        <v>415</v>
      </c>
      <c r="F15" s="52">
        <f>F11+F13+F14+F12</f>
        <v>11.58</v>
      </c>
      <c r="G15" s="52">
        <f>G11+G13+G14+G12</f>
        <v>12</v>
      </c>
      <c r="H15" s="52">
        <f>H11+H12+H13+H14</f>
        <v>65.709999999999994</v>
      </c>
      <c r="I15" s="52">
        <f>I11+I13+I14+I12</f>
        <v>421</v>
      </c>
      <c r="J15" s="53">
        <v>75</v>
      </c>
    </row>
    <row r="16" spans="1:12">
      <c r="A16" s="57" t="s">
        <v>10</v>
      </c>
      <c r="B16" s="7" t="s">
        <v>11</v>
      </c>
      <c r="C16" s="38"/>
      <c r="D16" s="28" t="s">
        <v>34</v>
      </c>
      <c r="E16" s="29">
        <v>270</v>
      </c>
      <c r="F16" s="29">
        <v>5.31</v>
      </c>
      <c r="G16" s="29">
        <v>4</v>
      </c>
      <c r="H16" s="29">
        <v>12.96</v>
      </c>
      <c r="I16" s="29">
        <v>112</v>
      </c>
      <c r="J16" s="37"/>
    </row>
    <row r="17" spans="1:10">
      <c r="A17" s="6"/>
      <c r="B17" s="7" t="s">
        <v>12</v>
      </c>
      <c r="C17" s="38"/>
      <c r="D17" s="28" t="s">
        <v>42</v>
      </c>
      <c r="E17" s="29">
        <v>100</v>
      </c>
      <c r="F17" s="29">
        <v>9.6999999999999993</v>
      </c>
      <c r="G17" s="29">
        <v>27</v>
      </c>
      <c r="H17" s="29">
        <v>11.37</v>
      </c>
      <c r="I17" s="29">
        <v>327</v>
      </c>
      <c r="J17" s="37"/>
    </row>
    <row r="18" spans="1:10">
      <c r="A18" s="6"/>
      <c r="B18" s="7" t="s">
        <v>13</v>
      </c>
      <c r="C18" s="38"/>
      <c r="D18" s="28" t="s">
        <v>35</v>
      </c>
      <c r="E18" s="29">
        <v>180</v>
      </c>
      <c r="F18" s="29">
        <v>3.97</v>
      </c>
      <c r="G18" s="29">
        <v>6</v>
      </c>
      <c r="H18" s="29">
        <v>26.5</v>
      </c>
      <c r="I18" s="29">
        <v>178</v>
      </c>
      <c r="J18" s="37"/>
    </row>
    <row r="19" spans="1:10">
      <c r="A19" s="6"/>
      <c r="B19" s="20" t="s">
        <v>9</v>
      </c>
      <c r="C19" s="38"/>
      <c r="D19" s="31" t="s">
        <v>43</v>
      </c>
      <c r="E19" s="29">
        <v>200</v>
      </c>
      <c r="F19" s="29">
        <v>0.15</v>
      </c>
      <c r="G19" s="29"/>
      <c r="H19" s="29">
        <v>26.4</v>
      </c>
      <c r="I19" s="29">
        <v>106</v>
      </c>
      <c r="J19" s="37"/>
    </row>
    <row r="20" spans="1:10">
      <c r="A20" s="6"/>
      <c r="B20" s="7" t="s">
        <v>16</v>
      </c>
      <c r="C20" s="38"/>
      <c r="D20" s="40" t="s">
        <v>22</v>
      </c>
      <c r="E20" s="29">
        <v>53</v>
      </c>
      <c r="F20" s="29">
        <v>3.5</v>
      </c>
      <c r="G20" s="29">
        <v>1</v>
      </c>
      <c r="H20" s="29">
        <v>17.7</v>
      </c>
      <c r="I20" s="29">
        <v>92</v>
      </c>
      <c r="J20" s="37"/>
    </row>
    <row r="21" spans="1:10">
      <c r="A21" s="6"/>
      <c r="B21" s="22"/>
      <c r="C21" s="41"/>
      <c r="D21" s="28"/>
      <c r="E21" s="42"/>
      <c r="F21" s="42"/>
      <c r="G21" s="42"/>
      <c r="H21" s="42"/>
      <c r="I21" s="42"/>
      <c r="J21" s="39"/>
    </row>
    <row r="22" spans="1:10" ht="15.75" thickBot="1">
      <c r="A22" s="6"/>
      <c r="B22" s="22"/>
      <c r="C22" s="41"/>
      <c r="D22" s="28"/>
      <c r="E22" s="42"/>
      <c r="F22" s="42"/>
      <c r="G22" s="42"/>
      <c r="H22" s="42"/>
      <c r="I22" s="42"/>
      <c r="J22" s="39"/>
    </row>
    <row r="23" spans="1:10" ht="15.75" thickBot="1">
      <c r="A23" s="9"/>
      <c r="B23" s="44"/>
      <c r="C23" s="34"/>
      <c r="D23" s="48" t="s">
        <v>24</v>
      </c>
      <c r="E23" s="49">
        <f>SUM(E16:E22)</f>
        <v>803</v>
      </c>
      <c r="F23" s="49">
        <f>F16+F17+F18+F19+F20+F22+F21</f>
        <v>22.629999999999995</v>
      </c>
      <c r="G23" s="49">
        <f>G16+G17+G18+G19+G20+G22+G21</f>
        <v>38</v>
      </c>
      <c r="H23" s="49">
        <f>H16+H17+H18+H19+H20+H22+H21</f>
        <v>94.929999999999993</v>
      </c>
      <c r="I23" s="49">
        <f>I16+I17+I18+I19+I20+I22+I21</f>
        <v>815</v>
      </c>
      <c r="J23" s="50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3">
        <f>F10+F15+F23</f>
        <v>57.12</v>
      </c>
      <c r="G24" s="43">
        <f>G10+G15+G23</f>
        <v>77</v>
      </c>
      <c r="H24" s="43">
        <f>H10+H15+H23</f>
        <v>256.04000000000002</v>
      </c>
      <c r="I24" s="43">
        <f>I10+I15+I23</f>
        <v>1951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2023-01-23T07:35:23Z</dcterms:modified>
</cp:coreProperties>
</file>